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5"/>
  </bookViews>
  <sheets>
    <sheet name="Cash Mgmt" sheetId="1" r:id="rId1"/>
    <sheet name="Front Door Mgmt" sheetId="2" r:id="rId2"/>
    <sheet name="Membership Info" sheetId="3" r:id="rId3"/>
    <sheet name="Auction Items" sheetId="4" r:id="rId4"/>
    <sheet name="Bidder Numbers" sheetId="5" r:id="rId5"/>
    <sheet name="Bidder # with Names" sheetId="6" r:id="rId6"/>
  </sheets>
  <definedNames>
    <definedName name="_xlnm.Print_Area" localSheetId="4">'Bidder Numbers'!$A$1:$D$253</definedName>
    <definedName name="_xlnm.Print_Area" localSheetId="1">'Front Door Mgmt'!$A$1:$U$256</definedName>
    <definedName name="_xlnm.Print_Titles" localSheetId="5">'Bidder # with Names'!$2:$2</definedName>
    <definedName name="_xlnm.Print_Titles" localSheetId="4">'Bidder Numbers'!$1:$3</definedName>
    <definedName name="_xlnm.Print_Titles" localSheetId="1">'Front Door Mgmt'!$1:$5</definedName>
  </definedNames>
  <calcPr fullCalcOnLoad="1"/>
</workbook>
</file>

<file path=xl/sharedStrings.xml><?xml version="1.0" encoding="utf-8"?>
<sst xmlns="http://schemas.openxmlformats.org/spreadsheetml/2006/main" count="99" uniqueCount="60">
  <si>
    <t>Start Up Cash</t>
  </si>
  <si>
    <t>Grab Bag</t>
  </si>
  <si>
    <t>Stretch Raffle</t>
  </si>
  <si>
    <t>Pick of the Litter</t>
  </si>
  <si>
    <t>No Guts, No Glory</t>
  </si>
  <si>
    <t>Dinner Gun Raffle</t>
  </si>
  <si>
    <t>High/Low Raffle</t>
  </si>
  <si>
    <t>State Habitat</t>
  </si>
  <si>
    <t>Rooster Bucks</t>
  </si>
  <si>
    <t>Kids Raffle</t>
  </si>
  <si>
    <t>Front Door/Membership</t>
  </si>
  <si>
    <t>Youth Membership</t>
  </si>
  <si>
    <t>Bag Number</t>
  </si>
  <si>
    <t>Bag/Box Number</t>
  </si>
  <si>
    <t>Cody Ringnecks Banquet Night Income</t>
  </si>
  <si>
    <t>Silent Auction</t>
  </si>
  <si>
    <t>Live Auction</t>
  </si>
  <si>
    <t>Cash in Box</t>
  </si>
  <si>
    <t xml:space="preserve">      </t>
  </si>
  <si>
    <t>Total</t>
  </si>
  <si>
    <t>Start Up Cash Needs</t>
  </si>
  <si>
    <t>Event Name</t>
  </si>
  <si>
    <t>5's</t>
  </si>
  <si>
    <t>10's</t>
  </si>
  <si>
    <t>20's</t>
  </si>
  <si>
    <t>Bidder Number</t>
  </si>
  <si>
    <t>Name</t>
  </si>
  <si>
    <t>New</t>
  </si>
  <si>
    <t>Ringneck</t>
  </si>
  <si>
    <t>Spouse</t>
  </si>
  <si>
    <t>Membership Status (check one)</t>
  </si>
  <si>
    <t>Check if Paid</t>
  </si>
  <si>
    <t>Member Name</t>
  </si>
  <si>
    <t>Phone Number</t>
  </si>
  <si>
    <t>Renewal</t>
  </si>
  <si>
    <t>Status</t>
  </si>
  <si>
    <t>Street Address</t>
  </si>
  <si>
    <t>City</t>
  </si>
  <si>
    <t>State</t>
  </si>
  <si>
    <t>Zip</t>
  </si>
  <si>
    <t>Life</t>
  </si>
  <si>
    <t>Existing</t>
  </si>
  <si>
    <t>Bidder #</t>
  </si>
  <si>
    <t>$ Amount</t>
  </si>
  <si>
    <t>Item Number</t>
  </si>
  <si>
    <t>Winning Price</t>
  </si>
  <si>
    <t>Silent Auction, Flight 1</t>
  </si>
  <si>
    <t>Silent Auction, Flight 2</t>
  </si>
  <si>
    <t>Live Auction Items Won (list bid price)</t>
  </si>
  <si>
    <t>Silent Auction Items Won (list bid price)</t>
  </si>
  <si>
    <t>Total Payment</t>
  </si>
  <si>
    <t>Total Profit from Event</t>
  </si>
  <si>
    <t>SALES  TAX</t>
  </si>
  <si>
    <t>Address</t>
  </si>
  <si>
    <t>First Name</t>
  </si>
  <si>
    <t>Last Name</t>
  </si>
  <si>
    <t>Company</t>
  </si>
  <si>
    <t>Bidder Number Sheet</t>
  </si>
  <si>
    <t xml:space="preserve"> Banquet Front Door/Treasurer Information</t>
  </si>
  <si>
    <t xml:space="preserve"> Membership Information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</si>
</sst>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3">
    <font>
      <sz val="10"/>
      <name val="Arial"/>
      <family val="0"/>
    </font>
    <font>
      <b/>
      <i/>
      <sz val="24"/>
      <name val="Californian FB"/>
      <family val="1"/>
    </font>
    <font>
      <strike/>
      <sz val="10"/>
      <name val="Arial"/>
      <family val="0"/>
    </font>
    <font>
      <sz val="8"/>
      <name val="Arial"/>
      <family val="0"/>
    </font>
    <font>
      <b/>
      <i/>
      <sz val="22"/>
      <name val="Californian FB"/>
      <family val="1"/>
    </font>
    <font>
      <sz val="10"/>
      <name val="Californian FB"/>
      <family val="1"/>
    </font>
    <font>
      <strike/>
      <sz val="10"/>
      <name val="Californian FB"/>
      <family val="1"/>
    </font>
    <font>
      <b/>
      <i/>
      <sz val="36"/>
      <name val="Californian FB"/>
      <family val="1"/>
    </font>
    <font>
      <b/>
      <i/>
      <sz val="28"/>
      <name val="Californian FB"/>
      <family val="1"/>
    </font>
    <font>
      <b/>
      <sz val="12"/>
      <name val="Californian FB"/>
      <family val="1"/>
    </font>
    <font>
      <b/>
      <i/>
      <sz val="16"/>
      <name val="Californian FB"/>
      <family val="1"/>
    </font>
    <font>
      <sz val="12"/>
      <name val="Californian FB"/>
      <family val="1"/>
    </font>
    <font>
      <strike/>
      <sz val="12"/>
      <name val="Californian FB"/>
      <family val="1"/>
    </font>
    <font>
      <sz val="14"/>
      <name val="Californian FB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64" fontId="11" fillId="0" borderId="38" xfId="0" applyNumberFormat="1" applyFont="1" applyBorder="1" applyAlignment="1">
      <alignment horizontal="center"/>
    </xf>
    <xf numFmtId="164" fontId="12" fillId="0" borderId="38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/>
    </xf>
    <xf numFmtId="164" fontId="11" fillId="0" borderId="4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34" borderId="17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7.00390625" style="1" customWidth="1"/>
    <col min="2" max="2" width="24.421875" style="1" customWidth="1"/>
    <col min="3" max="3" width="20.421875" style="1" customWidth="1"/>
    <col min="4" max="4" width="17.421875" style="1" customWidth="1"/>
    <col min="5" max="5" width="17.8515625" style="1" customWidth="1"/>
    <col min="6" max="6" width="23.140625" style="1" customWidth="1"/>
    <col min="7" max="16384" width="9.140625" style="1" customWidth="1"/>
  </cols>
  <sheetData>
    <row r="1" spans="1:6" ht="12.75">
      <c r="A1" s="83" t="s">
        <v>14</v>
      </c>
      <c r="B1" s="83"/>
      <c r="C1" s="83"/>
      <c r="D1" s="83"/>
      <c r="E1" s="83"/>
      <c r="F1" s="83"/>
    </row>
    <row r="2" spans="1:6" ht="20.25" customHeight="1" thickBot="1">
      <c r="A2" s="83"/>
      <c r="B2" s="83"/>
      <c r="C2" s="83"/>
      <c r="D2" s="83"/>
      <c r="E2" s="83"/>
      <c r="F2" s="83"/>
    </row>
    <row r="3" spans="1:6" ht="20.25" customHeight="1" thickBot="1">
      <c r="A3" s="61" t="s">
        <v>13</v>
      </c>
      <c r="B3" s="61" t="s">
        <v>21</v>
      </c>
      <c r="C3" s="61" t="s">
        <v>0</v>
      </c>
      <c r="D3" s="62" t="s">
        <v>8</v>
      </c>
      <c r="E3" s="63" t="s">
        <v>17</v>
      </c>
      <c r="F3" s="62" t="s">
        <v>51</v>
      </c>
    </row>
    <row r="4" spans="1:6" ht="20.25" customHeight="1">
      <c r="A4" s="45">
        <v>1</v>
      </c>
      <c r="B4" s="46" t="s">
        <v>1</v>
      </c>
      <c r="C4" s="47">
        <v>100</v>
      </c>
      <c r="D4" s="47"/>
      <c r="E4" s="47"/>
      <c r="F4" s="48">
        <f>E4-C4</f>
        <v>-100</v>
      </c>
    </row>
    <row r="5" spans="1:6" ht="20.25" customHeight="1">
      <c r="A5" s="49">
        <v>2</v>
      </c>
      <c r="B5" s="50" t="s">
        <v>2</v>
      </c>
      <c r="C5" s="51">
        <v>200</v>
      </c>
      <c r="D5" s="51"/>
      <c r="E5" s="47"/>
      <c r="F5" s="48">
        <f aca="true" t="shared" si="0" ref="F5:F16">E5-C5</f>
        <v>-200</v>
      </c>
    </row>
    <row r="6" spans="1:6" ht="20.25" customHeight="1">
      <c r="A6" s="45">
        <v>3</v>
      </c>
      <c r="B6" s="50" t="s">
        <v>3</v>
      </c>
      <c r="C6" s="51">
        <v>150</v>
      </c>
      <c r="D6" s="51"/>
      <c r="E6" s="47"/>
      <c r="F6" s="48">
        <f t="shared" si="0"/>
        <v>-150</v>
      </c>
    </row>
    <row r="7" spans="1:6" ht="20.25" customHeight="1">
      <c r="A7" s="49">
        <v>4</v>
      </c>
      <c r="B7" s="50" t="s">
        <v>4</v>
      </c>
      <c r="C7" s="51">
        <v>100</v>
      </c>
      <c r="D7" s="51"/>
      <c r="E7" s="47"/>
      <c r="F7" s="48">
        <f t="shared" si="0"/>
        <v>-100</v>
      </c>
    </row>
    <row r="8" spans="1:6" ht="19.5" customHeight="1">
      <c r="A8" s="45">
        <v>5</v>
      </c>
      <c r="B8" s="50" t="s">
        <v>5</v>
      </c>
      <c r="C8" s="51">
        <v>100</v>
      </c>
      <c r="D8" s="51"/>
      <c r="E8" s="47"/>
      <c r="F8" s="48">
        <f t="shared" si="0"/>
        <v>-100</v>
      </c>
    </row>
    <row r="9" spans="1:6" ht="19.5" customHeight="1">
      <c r="A9" s="49">
        <v>6</v>
      </c>
      <c r="B9" s="50" t="s">
        <v>6</v>
      </c>
      <c r="C9" s="51">
        <v>150</v>
      </c>
      <c r="D9" s="51"/>
      <c r="E9" s="47"/>
      <c r="F9" s="48">
        <f t="shared" si="0"/>
        <v>-150</v>
      </c>
    </row>
    <row r="10" spans="1:6" ht="19.5" customHeight="1">
      <c r="A10" s="45">
        <v>7</v>
      </c>
      <c r="B10" s="50" t="s">
        <v>7</v>
      </c>
      <c r="C10" s="51">
        <v>100</v>
      </c>
      <c r="D10" s="51"/>
      <c r="E10" s="47"/>
      <c r="F10" s="48">
        <f t="shared" si="0"/>
        <v>-100</v>
      </c>
    </row>
    <row r="11" spans="1:6" ht="19.5" customHeight="1">
      <c r="A11" s="45">
        <v>9</v>
      </c>
      <c r="B11" s="50" t="s">
        <v>9</v>
      </c>
      <c r="C11" s="51">
        <v>100</v>
      </c>
      <c r="D11" s="51"/>
      <c r="E11" s="47"/>
      <c r="F11" s="48">
        <f>E11-C11</f>
        <v>-100</v>
      </c>
    </row>
    <row r="12" spans="1:6" ht="19.5" customHeight="1">
      <c r="A12" s="49">
        <v>8</v>
      </c>
      <c r="B12" s="50" t="s">
        <v>8</v>
      </c>
      <c r="C12" s="51">
        <v>0</v>
      </c>
      <c r="D12" s="52" t="s">
        <v>18</v>
      </c>
      <c r="E12" s="47"/>
      <c r="F12" s="48">
        <f t="shared" si="0"/>
        <v>0</v>
      </c>
    </row>
    <row r="13" spans="1:6" ht="19.5" customHeight="1">
      <c r="A13" s="49">
        <v>10</v>
      </c>
      <c r="B13" s="50" t="s">
        <v>10</v>
      </c>
      <c r="C13" s="51">
        <v>200</v>
      </c>
      <c r="D13" s="52" t="s">
        <v>18</v>
      </c>
      <c r="E13" s="47"/>
      <c r="F13" s="48">
        <f t="shared" si="0"/>
        <v>-200</v>
      </c>
    </row>
    <row r="14" spans="1:6" ht="19.5" customHeight="1">
      <c r="A14" s="45">
        <v>11</v>
      </c>
      <c r="B14" s="50" t="s">
        <v>11</v>
      </c>
      <c r="C14" s="51">
        <v>50</v>
      </c>
      <c r="D14" s="52" t="s">
        <v>18</v>
      </c>
      <c r="E14" s="47"/>
      <c r="F14" s="48">
        <f t="shared" si="0"/>
        <v>-50</v>
      </c>
    </row>
    <row r="15" spans="1:6" ht="19.5" customHeight="1">
      <c r="A15" s="49">
        <v>12</v>
      </c>
      <c r="B15" s="50" t="s">
        <v>15</v>
      </c>
      <c r="C15" s="51">
        <v>0</v>
      </c>
      <c r="D15" s="52" t="s">
        <v>18</v>
      </c>
      <c r="E15" s="47"/>
      <c r="F15" s="48">
        <f t="shared" si="0"/>
        <v>0</v>
      </c>
    </row>
    <row r="16" spans="1:6" ht="19.5" customHeight="1" thickBot="1">
      <c r="A16" s="53">
        <v>13</v>
      </c>
      <c r="B16" s="54" t="s">
        <v>16</v>
      </c>
      <c r="C16" s="55">
        <v>0</v>
      </c>
      <c r="D16" s="56" t="s">
        <v>18</v>
      </c>
      <c r="E16" s="57"/>
      <c r="F16" s="58">
        <f t="shared" si="0"/>
        <v>0</v>
      </c>
    </row>
    <row r="17" spans="1:6" ht="19.5" customHeight="1" thickBot="1">
      <c r="A17" s="59" t="s">
        <v>18</v>
      </c>
      <c r="B17" s="44" t="s">
        <v>19</v>
      </c>
      <c r="C17" s="60">
        <f>SUM(C4:C16)</f>
        <v>1250</v>
      </c>
      <c r="D17" s="60">
        <f>SUM(D4:D16)</f>
        <v>0</v>
      </c>
      <c r="E17" s="60">
        <f>SUM(E4:E16)</f>
        <v>0</v>
      </c>
      <c r="F17" s="60">
        <f>SUM(F4:F16)</f>
        <v>-1250</v>
      </c>
    </row>
    <row r="18" spans="1:6" ht="19.5" customHeight="1">
      <c r="A18" s="33"/>
      <c r="B18" s="34"/>
      <c r="C18" s="34"/>
      <c r="D18" s="34"/>
      <c r="E18" s="34"/>
      <c r="F18" s="34"/>
    </row>
    <row r="19" spans="1:6" ht="19.5" customHeight="1">
      <c r="A19" s="33"/>
      <c r="B19" s="34"/>
      <c r="C19" s="34"/>
      <c r="D19" s="34"/>
      <c r="E19" s="34"/>
      <c r="F19" s="34"/>
    </row>
    <row r="20" spans="1:6" ht="19.5" customHeight="1">
      <c r="A20" s="33"/>
      <c r="B20" s="34"/>
      <c r="C20" s="34"/>
      <c r="D20" s="34"/>
      <c r="E20" s="34"/>
      <c r="F20" s="34"/>
    </row>
    <row r="21" spans="1:6" ht="19.5" customHeight="1">
      <c r="A21" s="33"/>
      <c r="B21" s="34"/>
      <c r="C21" s="34"/>
      <c r="D21" s="34"/>
      <c r="E21" s="34"/>
      <c r="F21" s="34"/>
    </row>
    <row r="22" spans="1:6" ht="19.5" customHeight="1">
      <c r="A22" s="33"/>
      <c r="B22" s="34"/>
      <c r="C22" s="34"/>
      <c r="D22" s="34"/>
      <c r="E22" s="34"/>
      <c r="F22" s="34"/>
    </row>
    <row r="23" spans="1:6" ht="19.5" customHeight="1">
      <c r="A23" s="33"/>
      <c r="B23" s="34"/>
      <c r="C23" s="34"/>
      <c r="D23" s="34"/>
      <c r="E23" s="34"/>
      <c r="F23" s="34"/>
    </row>
    <row r="24" spans="1:6" ht="19.5" customHeight="1">
      <c r="A24" s="33"/>
      <c r="B24" s="34"/>
      <c r="C24" s="34"/>
      <c r="D24" s="34"/>
      <c r="E24" s="34"/>
      <c r="F24" s="34"/>
    </row>
    <row r="26" spans="1:5" ht="12.75">
      <c r="A26" s="84" t="s">
        <v>20</v>
      </c>
      <c r="B26" s="84"/>
      <c r="C26" s="84"/>
      <c r="D26" s="84"/>
      <c r="E26" s="84"/>
    </row>
    <row r="27" spans="1:5" ht="18.75" customHeight="1" thickBot="1">
      <c r="A27" s="85"/>
      <c r="B27" s="85"/>
      <c r="C27" s="85"/>
      <c r="D27" s="85"/>
      <c r="E27" s="85"/>
    </row>
    <row r="28" spans="1:6" ht="16.5" thickBot="1">
      <c r="A28" s="61" t="s">
        <v>12</v>
      </c>
      <c r="B28" s="61" t="s">
        <v>21</v>
      </c>
      <c r="C28" s="61" t="s">
        <v>22</v>
      </c>
      <c r="D28" s="62" t="s">
        <v>23</v>
      </c>
      <c r="E28" s="63" t="s">
        <v>24</v>
      </c>
      <c r="F28" s="2"/>
    </row>
    <row r="29" spans="1:6" ht="13.5">
      <c r="A29" s="24">
        <v>1</v>
      </c>
      <c r="B29" s="25" t="s">
        <v>1</v>
      </c>
      <c r="C29" s="25">
        <v>20</v>
      </c>
      <c r="D29" s="25">
        <v>0</v>
      </c>
      <c r="E29" s="26">
        <v>0</v>
      </c>
      <c r="F29" s="2"/>
    </row>
    <row r="30" spans="1:6" ht="13.5">
      <c r="A30" s="14">
        <v>2</v>
      </c>
      <c r="B30" s="15" t="s">
        <v>2</v>
      </c>
      <c r="C30" s="15">
        <v>20</v>
      </c>
      <c r="D30" s="15">
        <v>0</v>
      </c>
      <c r="E30" s="26">
        <v>5</v>
      </c>
      <c r="F30" s="2"/>
    </row>
    <row r="31" spans="1:6" ht="13.5">
      <c r="A31" s="24">
        <v>3</v>
      </c>
      <c r="B31" s="15" t="s">
        <v>3</v>
      </c>
      <c r="C31" s="15">
        <v>0</v>
      </c>
      <c r="D31" s="15">
        <v>15</v>
      </c>
      <c r="E31" s="26">
        <v>0</v>
      </c>
      <c r="F31" s="2"/>
    </row>
    <row r="32" spans="1:6" ht="13.5">
      <c r="A32" s="14">
        <v>4</v>
      </c>
      <c r="B32" s="15" t="s">
        <v>4</v>
      </c>
      <c r="C32" s="15">
        <v>20</v>
      </c>
      <c r="D32" s="15">
        <v>0</v>
      </c>
      <c r="E32" s="26">
        <v>0</v>
      </c>
      <c r="F32" s="2"/>
    </row>
    <row r="33" spans="1:6" ht="13.5">
      <c r="A33" s="24">
        <v>5</v>
      </c>
      <c r="B33" s="15" t="s">
        <v>5</v>
      </c>
      <c r="C33" s="15">
        <v>20</v>
      </c>
      <c r="D33" s="15">
        <v>0</v>
      </c>
      <c r="E33" s="26">
        <v>0</v>
      </c>
      <c r="F33" s="2"/>
    </row>
    <row r="34" spans="1:6" ht="13.5">
      <c r="A34" s="14">
        <v>6</v>
      </c>
      <c r="B34" s="15" t="s">
        <v>6</v>
      </c>
      <c r="C34" s="15">
        <v>10</v>
      </c>
      <c r="D34" s="15">
        <v>6</v>
      </c>
      <c r="E34" s="26">
        <v>2</v>
      </c>
      <c r="F34" s="2"/>
    </row>
    <row r="35" spans="1:6" ht="13.5">
      <c r="A35" s="24">
        <v>7</v>
      </c>
      <c r="B35" s="15" t="s">
        <v>7</v>
      </c>
      <c r="C35" s="15">
        <v>20</v>
      </c>
      <c r="D35" s="15">
        <v>0</v>
      </c>
      <c r="E35" s="26">
        <v>0</v>
      </c>
      <c r="F35" s="2"/>
    </row>
    <row r="36" spans="1:6" ht="13.5">
      <c r="A36" s="24">
        <v>9</v>
      </c>
      <c r="B36" s="15" t="s">
        <v>9</v>
      </c>
      <c r="C36" s="15">
        <v>20</v>
      </c>
      <c r="D36" s="15">
        <v>0</v>
      </c>
      <c r="E36" s="26">
        <v>0</v>
      </c>
      <c r="F36" s="2"/>
    </row>
    <row r="37" spans="1:6" ht="13.5">
      <c r="A37" s="14">
        <v>8</v>
      </c>
      <c r="B37" s="15" t="s">
        <v>8</v>
      </c>
      <c r="C37" s="15">
        <v>0</v>
      </c>
      <c r="D37" s="27">
        <v>0</v>
      </c>
      <c r="E37" s="26">
        <v>0</v>
      </c>
      <c r="F37" s="2"/>
    </row>
    <row r="38" spans="1:6" ht="13.5">
      <c r="A38" s="14">
        <v>10</v>
      </c>
      <c r="B38" s="15" t="s">
        <v>10</v>
      </c>
      <c r="C38" s="15">
        <v>0</v>
      </c>
      <c r="D38" s="27">
        <v>10</v>
      </c>
      <c r="E38" s="26">
        <v>5</v>
      </c>
      <c r="F38" s="2"/>
    </row>
    <row r="39" spans="1:6" ht="13.5">
      <c r="A39" s="24">
        <v>11</v>
      </c>
      <c r="B39" s="15" t="s">
        <v>11</v>
      </c>
      <c r="C39" s="15">
        <v>10</v>
      </c>
      <c r="D39" s="27">
        <v>0</v>
      </c>
      <c r="E39" s="26">
        <v>0</v>
      </c>
      <c r="F39" s="2"/>
    </row>
    <row r="40" spans="1:6" ht="13.5">
      <c r="A40" s="14">
        <v>12</v>
      </c>
      <c r="B40" s="15" t="s">
        <v>15</v>
      </c>
      <c r="C40" s="15">
        <v>0</v>
      </c>
      <c r="D40" s="15">
        <v>0</v>
      </c>
      <c r="E40" s="17">
        <v>0</v>
      </c>
      <c r="F40" s="2"/>
    </row>
    <row r="41" spans="1:6" ht="14.25" thickBot="1">
      <c r="A41" s="19">
        <v>13</v>
      </c>
      <c r="B41" s="20" t="s">
        <v>16</v>
      </c>
      <c r="C41" s="20">
        <v>0</v>
      </c>
      <c r="D41" s="20">
        <v>0</v>
      </c>
      <c r="E41" s="22">
        <v>0</v>
      </c>
      <c r="F41" s="2"/>
    </row>
    <row r="42" spans="1:6" ht="22.5" customHeight="1" thickBot="1">
      <c r="A42" s="28"/>
      <c r="B42" s="36" t="s">
        <v>19</v>
      </c>
      <c r="C42" s="36">
        <f>SUM(C29:C41)</f>
        <v>140</v>
      </c>
      <c r="D42" s="36">
        <f>SUM(D29:D41)</f>
        <v>31</v>
      </c>
      <c r="E42" s="36">
        <f>SUM(E29:E41)</f>
        <v>12</v>
      </c>
      <c r="F42" s="64"/>
    </row>
    <row r="43" spans="1:6" ht="22.5" customHeight="1" thickBot="1">
      <c r="A43" s="2"/>
      <c r="B43" s="37" t="s">
        <v>43</v>
      </c>
      <c r="C43" s="37">
        <f>C42*5</f>
        <v>700</v>
      </c>
      <c r="D43" s="37">
        <f>D42*10</f>
        <v>310</v>
      </c>
      <c r="E43" s="37">
        <f>E42*20</f>
        <v>240</v>
      </c>
      <c r="F43" s="37">
        <f>SUM(C43:E43)</f>
        <v>1250</v>
      </c>
    </row>
    <row r="44" spans="1:6" ht="12.75">
      <c r="A44" s="3"/>
      <c r="B44" s="2"/>
      <c r="C44" s="2"/>
      <c r="D44" s="2"/>
      <c r="E44" s="2"/>
      <c r="F44" s="2"/>
    </row>
  </sheetData>
  <sheetProtection/>
  <mergeCells count="2">
    <mergeCell ref="A1:F2"/>
    <mergeCell ref="A26:E27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6"/>
  <sheetViews>
    <sheetView showGridLines="0" view="pageBreakPreview" zoomScale="60" zoomScaleNormal="60" workbookViewId="0" topLeftCell="I1">
      <selection activeCell="W8" sqref="W8"/>
    </sheetView>
  </sheetViews>
  <sheetFormatPr defaultColWidth="9.140625" defaultRowHeight="12.75"/>
  <cols>
    <col min="1" max="1" width="12.57421875" style="4" customWidth="1"/>
    <col min="2" max="2" width="17.57421875" style="4" customWidth="1"/>
    <col min="3" max="3" width="27.140625" style="4" customWidth="1"/>
    <col min="4" max="20" width="9.140625" style="4" customWidth="1"/>
    <col min="21" max="21" width="15.140625" style="4" customWidth="1"/>
    <col min="22" max="16384" width="9.140625" style="4" customWidth="1"/>
  </cols>
  <sheetData>
    <row r="1" spans="1:24" ht="13.5" customHeight="1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X1" s="65" t="s">
        <v>52</v>
      </c>
    </row>
    <row r="2" spans="1:24" ht="30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X2" s="65">
        <v>0.07</v>
      </c>
    </row>
    <row r="3" ht="14.25" thickBot="1"/>
    <row r="4" spans="4:20" s="43" customFormat="1" ht="21.75" customHeight="1" thickBot="1">
      <c r="D4" s="88" t="s">
        <v>30</v>
      </c>
      <c r="E4" s="86"/>
      <c r="F4" s="86"/>
      <c r="G4" s="86"/>
      <c r="H4" s="87"/>
      <c r="I4" s="88" t="s">
        <v>48</v>
      </c>
      <c r="J4" s="86"/>
      <c r="K4" s="86"/>
      <c r="L4" s="86"/>
      <c r="M4" s="86"/>
      <c r="N4" s="87"/>
      <c r="O4" s="86" t="s">
        <v>49</v>
      </c>
      <c r="P4" s="86"/>
      <c r="Q4" s="86"/>
      <c r="R4" s="86"/>
      <c r="S4" s="86"/>
      <c r="T4" s="87"/>
    </row>
    <row r="5" spans="1:21" s="43" customFormat="1" ht="26.25" customHeight="1" thickBot="1">
      <c r="A5" s="35" t="s">
        <v>31</v>
      </c>
      <c r="B5" s="35" t="s">
        <v>25</v>
      </c>
      <c r="C5" s="35" t="s">
        <v>26</v>
      </c>
      <c r="D5" s="39" t="s">
        <v>41</v>
      </c>
      <c r="E5" s="40" t="s">
        <v>40</v>
      </c>
      <c r="F5" s="41" t="s">
        <v>27</v>
      </c>
      <c r="G5" s="41" t="s">
        <v>28</v>
      </c>
      <c r="H5" s="42" t="s">
        <v>29</v>
      </c>
      <c r="I5" s="39">
        <v>1</v>
      </c>
      <c r="J5" s="41">
        <v>2</v>
      </c>
      <c r="K5" s="41">
        <v>3</v>
      </c>
      <c r="L5" s="41">
        <v>4</v>
      </c>
      <c r="M5" s="41">
        <v>5</v>
      </c>
      <c r="N5" s="42">
        <v>6</v>
      </c>
      <c r="O5" s="39">
        <v>1</v>
      </c>
      <c r="P5" s="41">
        <v>2</v>
      </c>
      <c r="Q5" s="41">
        <v>3</v>
      </c>
      <c r="R5" s="41">
        <v>4</v>
      </c>
      <c r="S5" s="41">
        <v>5</v>
      </c>
      <c r="T5" s="42">
        <v>6</v>
      </c>
      <c r="U5" s="35" t="s">
        <v>50</v>
      </c>
    </row>
    <row r="6" spans="1:21" ht="21.75" customHeight="1" thickBot="1">
      <c r="A6" s="6"/>
      <c r="B6" s="7">
        <v>301</v>
      </c>
      <c r="C6" s="8"/>
      <c r="D6" s="6"/>
      <c r="E6" s="29"/>
      <c r="F6" s="7"/>
      <c r="G6" s="7"/>
      <c r="H6" s="9"/>
      <c r="I6" s="10"/>
      <c r="J6" s="11"/>
      <c r="K6" s="11"/>
      <c r="L6" s="11"/>
      <c r="M6" s="11"/>
      <c r="N6" s="12"/>
      <c r="O6" s="10"/>
      <c r="P6" s="11"/>
      <c r="Q6" s="11"/>
      <c r="R6" s="11"/>
      <c r="S6" s="11"/>
      <c r="T6" s="12"/>
      <c r="U6" s="13">
        <f aca="true" t="shared" si="0" ref="U6:U69">IF(SUM(I6:T6)="0","",((SUM(I6:T6)*$X$2)+SUM(I6:T6)))</f>
        <v>0</v>
      </c>
    </row>
    <row r="7" spans="1:21" ht="21.75" customHeight="1" thickBot="1">
      <c r="A7" s="14"/>
      <c r="B7" s="15">
        <v>302</v>
      </c>
      <c r="C7" s="16"/>
      <c r="D7" s="14"/>
      <c r="E7" s="18"/>
      <c r="F7" s="15"/>
      <c r="G7" s="15"/>
      <c r="H7" s="17"/>
      <c r="I7" s="18"/>
      <c r="J7" s="15"/>
      <c r="K7" s="15"/>
      <c r="L7" s="15"/>
      <c r="M7" s="15"/>
      <c r="N7" s="17"/>
      <c r="O7" s="18"/>
      <c r="P7" s="15"/>
      <c r="Q7" s="15"/>
      <c r="R7" s="15"/>
      <c r="S7" s="15"/>
      <c r="T7" s="17"/>
      <c r="U7" s="13">
        <f t="shared" si="0"/>
        <v>0</v>
      </c>
    </row>
    <row r="8" spans="1:21" ht="21.75" customHeight="1" thickBot="1">
      <c r="A8" s="14"/>
      <c r="B8" s="7">
        <v>303</v>
      </c>
      <c r="C8" s="16"/>
      <c r="D8" s="14"/>
      <c r="E8" s="18"/>
      <c r="F8" s="15"/>
      <c r="G8" s="15"/>
      <c r="H8" s="17"/>
      <c r="I8" s="18"/>
      <c r="J8" s="15"/>
      <c r="K8" s="15"/>
      <c r="L8" s="15"/>
      <c r="M8" s="15"/>
      <c r="N8" s="17"/>
      <c r="O8" s="18"/>
      <c r="P8" s="15"/>
      <c r="Q8" s="15"/>
      <c r="R8" s="15"/>
      <c r="S8" s="15"/>
      <c r="T8" s="17"/>
      <c r="U8" s="13">
        <f t="shared" si="0"/>
        <v>0</v>
      </c>
    </row>
    <row r="9" spans="1:21" ht="21.75" customHeight="1" thickBot="1">
      <c r="A9" s="14"/>
      <c r="B9" s="15">
        <v>304</v>
      </c>
      <c r="C9" s="16"/>
      <c r="D9" s="14"/>
      <c r="E9" s="18"/>
      <c r="F9" s="15"/>
      <c r="G9" s="15"/>
      <c r="H9" s="17"/>
      <c r="I9" s="18"/>
      <c r="J9" s="15"/>
      <c r="K9" s="15"/>
      <c r="L9" s="15"/>
      <c r="M9" s="15"/>
      <c r="N9" s="17"/>
      <c r="O9" s="18"/>
      <c r="P9" s="15"/>
      <c r="Q9" s="15"/>
      <c r="R9" s="15"/>
      <c r="S9" s="15"/>
      <c r="T9" s="17"/>
      <c r="U9" s="13">
        <f t="shared" si="0"/>
        <v>0</v>
      </c>
    </row>
    <row r="10" spans="1:21" ht="21.75" customHeight="1" thickBot="1">
      <c r="A10" s="14"/>
      <c r="B10" s="7">
        <v>305</v>
      </c>
      <c r="C10" s="16"/>
      <c r="D10" s="14"/>
      <c r="E10" s="18"/>
      <c r="F10" s="15"/>
      <c r="G10" s="15"/>
      <c r="H10" s="17"/>
      <c r="I10" s="18"/>
      <c r="J10" s="15"/>
      <c r="K10" s="15"/>
      <c r="L10" s="15"/>
      <c r="M10" s="15"/>
      <c r="N10" s="17"/>
      <c r="O10" s="18"/>
      <c r="P10" s="15"/>
      <c r="Q10" s="15"/>
      <c r="R10" s="15"/>
      <c r="S10" s="15"/>
      <c r="T10" s="17"/>
      <c r="U10" s="13">
        <f t="shared" si="0"/>
        <v>0</v>
      </c>
    </row>
    <row r="11" spans="1:21" ht="21.75" customHeight="1" thickBot="1">
      <c r="A11" s="14"/>
      <c r="B11" s="15">
        <v>306</v>
      </c>
      <c r="C11" s="16"/>
      <c r="D11" s="14"/>
      <c r="E11" s="18"/>
      <c r="F11" s="15"/>
      <c r="G11" s="15"/>
      <c r="H11" s="17"/>
      <c r="I11" s="18"/>
      <c r="J11" s="15"/>
      <c r="K11" s="15"/>
      <c r="L11" s="15"/>
      <c r="M11" s="15"/>
      <c r="N11" s="17"/>
      <c r="O11" s="18"/>
      <c r="P11" s="15"/>
      <c r="Q11" s="15"/>
      <c r="R11" s="15"/>
      <c r="S11" s="15"/>
      <c r="T11" s="17"/>
      <c r="U11" s="13">
        <f t="shared" si="0"/>
        <v>0</v>
      </c>
    </row>
    <row r="12" spans="1:21" ht="21.75" customHeight="1" thickBot="1">
      <c r="A12" s="14"/>
      <c r="B12" s="7">
        <v>307</v>
      </c>
      <c r="C12" s="16"/>
      <c r="D12" s="14"/>
      <c r="E12" s="18"/>
      <c r="F12" s="15"/>
      <c r="G12" s="15"/>
      <c r="H12" s="17"/>
      <c r="I12" s="18"/>
      <c r="J12" s="15"/>
      <c r="K12" s="15"/>
      <c r="L12" s="15"/>
      <c r="M12" s="15"/>
      <c r="N12" s="17"/>
      <c r="O12" s="18"/>
      <c r="P12" s="15"/>
      <c r="Q12" s="15"/>
      <c r="R12" s="15"/>
      <c r="S12" s="15"/>
      <c r="T12" s="17"/>
      <c r="U12" s="13">
        <f t="shared" si="0"/>
        <v>0</v>
      </c>
    </row>
    <row r="13" spans="1:21" ht="21.75" customHeight="1" thickBot="1">
      <c r="A13" s="14"/>
      <c r="B13" s="15">
        <v>308</v>
      </c>
      <c r="C13" s="16"/>
      <c r="D13" s="14"/>
      <c r="E13" s="18"/>
      <c r="F13" s="15"/>
      <c r="G13" s="15"/>
      <c r="H13" s="17"/>
      <c r="I13" s="18"/>
      <c r="J13" s="15"/>
      <c r="K13" s="15"/>
      <c r="L13" s="15"/>
      <c r="M13" s="15"/>
      <c r="N13" s="17"/>
      <c r="O13" s="18"/>
      <c r="P13" s="15"/>
      <c r="Q13" s="15"/>
      <c r="R13" s="15"/>
      <c r="S13" s="15"/>
      <c r="T13" s="17"/>
      <c r="U13" s="13">
        <f t="shared" si="0"/>
        <v>0</v>
      </c>
    </row>
    <row r="14" spans="1:21" ht="21.75" customHeight="1" thickBot="1">
      <c r="A14" s="14"/>
      <c r="B14" s="7">
        <v>309</v>
      </c>
      <c r="C14" s="16"/>
      <c r="D14" s="14"/>
      <c r="E14" s="18"/>
      <c r="F14" s="15"/>
      <c r="G14" s="15"/>
      <c r="H14" s="17"/>
      <c r="I14" s="18"/>
      <c r="J14" s="15"/>
      <c r="K14" s="15"/>
      <c r="L14" s="15"/>
      <c r="M14" s="15"/>
      <c r="N14" s="17"/>
      <c r="O14" s="18"/>
      <c r="P14" s="15"/>
      <c r="Q14" s="15"/>
      <c r="R14" s="15"/>
      <c r="S14" s="15"/>
      <c r="T14" s="17"/>
      <c r="U14" s="13">
        <f t="shared" si="0"/>
        <v>0</v>
      </c>
    </row>
    <row r="15" spans="1:21" ht="21.75" customHeight="1" thickBot="1">
      <c r="A15" s="14"/>
      <c r="B15" s="15">
        <v>310</v>
      </c>
      <c r="C15" s="16"/>
      <c r="D15" s="14"/>
      <c r="E15" s="18"/>
      <c r="F15" s="15"/>
      <c r="G15" s="15"/>
      <c r="H15" s="17"/>
      <c r="I15" s="18"/>
      <c r="J15" s="15"/>
      <c r="K15" s="15"/>
      <c r="L15" s="15"/>
      <c r="M15" s="15"/>
      <c r="N15" s="17"/>
      <c r="O15" s="18"/>
      <c r="P15" s="15"/>
      <c r="Q15" s="15"/>
      <c r="R15" s="15"/>
      <c r="S15" s="15"/>
      <c r="T15" s="17"/>
      <c r="U15" s="13">
        <f t="shared" si="0"/>
        <v>0</v>
      </c>
    </row>
    <row r="16" spans="1:21" ht="21.75" customHeight="1" thickBot="1">
      <c r="A16" s="14"/>
      <c r="B16" s="7">
        <v>311</v>
      </c>
      <c r="C16" s="16"/>
      <c r="D16" s="14"/>
      <c r="E16" s="18"/>
      <c r="F16" s="15"/>
      <c r="G16" s="15"/>
      <c r="H16" s="17"/>
      <c r="I16" s="18"/>
      <c r="J16" s="15"/>
      <c r="K16" s="15"/>
      <c r="L16" s="15"/>
      <c r="M16" s="15"/>
      <c r="N16" s="17"/>
      <c r="O16" s="18"/>
      <c r="P16" s="15"/>
      <c r="Q16" s="15"/>
      <c r="R16" s="15"/>
      <c r="S16" s="15"/>
      <c r="T16" s="17"/>
      <c r="U16" s="13">
        <f t="shared" si="0"/>
        <v>0</v>
      </c>
    </row>
    <row r="17" spans="1:21" ht="21.75" customHeight="1" thickBot="1">
      <c r="A17" s="14"/>
      <c r="B17" s="15">
        <v>312</v>
      </c>
      <c r="C17" s="16"/>
      <c r="D17" s="14"/>
      <c r="E17" s="18"/>
      <c r="F17" s="15"/>
      <c r="G17" s="15"/>
      <c r="H17" s="17"/>
      <c r="I17" s="18"/>
      <c r="J17" s="15"/>
      <c r="K17" s="15"/>
      <c r="L17" s="15"/>
      <c r="M17" s="15"/>
      <c r="N17" s="17"/>
      <c r="O17" s="18"/>
      <c r="P17" s="15"/>
      <c r="Q17" s="15"/>
      <c r="R17" s="15"/>
      <c r="S17" s="15"/>
      <c r="T17" s="17"/>
      <c r="U17" s="13">
        <f t="shared" si="0"/>
        <v>0</v>
      </c>
    </row>
    <row r="18" spans="1:21" ht="21.75" customHeight="1" thickBot="1">
      <c r="A18" s="14"/>
      <c r="B18" s="7">
        <v>313</v>
      </c>
      <c r="C18" s="16"/>
      <c r="D18" s="14"/>
      <c r="E18" s="18"/>
      <c r="F18" s="15"/>
      <c r="G18" s="15"/>
      <c r="H18" s="17"/>
      <c r="I18" s="18"/>
      <c r="J18" s="15"/>
      <c r="K18" s="15"/>
      <c r="L18" s="15"/>
      <c r="M18" s="15"/>
      <c r="N18" s="17"/>
      <c r="O18" s="18"/>
      <c r="P18" s="15"/>
      <c r="Q18" s="15"/>
      <c r="R18" s="15"/>
      <c r="S18" s="15"/>
      <c r="T18" s="17"/>
      <c r="U18" s="13">
        <f t="shared" si="0"/>
        <v>0</v>
      </c>
    </row>
    <row r="19" spans="1:21" ht="21.75" customHeight="1" thickBot="1">
      <c r="A19" s="14"/>
      <c r="B19" s="15">
        <v>314</v>
      </c>
      <c r="C19" s="16"/>
      <c r="D19" s="14"/>
      <c r="E19" s="18"/>
      <c r="F19" s="15"/>
      <c r="G19" s="15"/>
      <c r="H19" s="17"/>
      <c r="I19" s="18"/>
      <c r="J19" s="15"/>
      <c r="K19" s="15"/>
      <c r="L19" s="15"/>
      <c r="M19" s="15"/>
      <c r="N19" s="17"/>
      <c r="O19" s="18"/>
      <c r="P19" s="15"/>
      <c r="Q19" s="15"/>
      <c r="R19" s="15"/>
      <c r="S19" s="15"/>
      <c r="T19" s="17"/>
      <c r="U19" s="13">
        <f t="shared" si="0"/>
        <v>0</v>
      </c>
    </row>
    <row r="20" spans="1:21" ht="21.75" customHeight="1" thickBot="1">
      <c r="A20" s="14"/>
      <c r="B20" s="7">
        <v>315</v>
      </c>
      <c r="C20" s="16"/>
      <c r="D20" s="14"/>
      <c r="E20" s="18"/>
      <c r="F20" s="15"/>
      <c r="G20" s="15"/>
      <c r="H20" s="17"/>
      <c r="I20" s="18"/>
      <c r="J20" s="15"/>
      <c r="K20" s="15"/>
      <c r="L20" s="15"/>
      <c r="M20" s="15"/>
      <c r="N20" s="17"/>
      <c r="O20" s="18"/>
      <c r="P20" s="15"/>
      <c r="Q20" s="15"/>
      <c r="R20" s="15"/>
      <c r="S20" s="15"/>
      <c r="T20" s="17"/>
      <c r="U20" s="13">
        <f t="shared" si="0"/>
        <v>0</v>
      </c>
    </row>
    <row r="21" spans="1:21" ht="21.75" customHeight="1" thickBot="1">
      <c r="A21" s="14"/>
      <c r="B21" s="15">
        <v>316</v>
      </c>
      <c r="C21" s="16"/>
      <c r="D21" s="14"/>
      <c r="E21" s="18"/>
      <c r="F21" s="15"/>
      <c r="G21" s="15"/>
      <c r="H21" s="17"/>
      <c r="I21" s="18"/>
      <c r="J21" s="15"/>
      <c r="K21" s="15"/>
      <c r="L21" s="15"/>
      <c r="M21" s="15"/>
      <c r="N21" s="17"/>
      <c r="O21" s="18"/>
      <c r="P21" s="15"/>
      <c r="Q21" s="15"/>
      <c r="R21" s="15"/>
      <c r="S21" s="15"/>
      <c r="T21" s="17"/>
      <c r="U21" s="13">
        <f t="shared" si="0"/>
        <v>0</v>
      </c>
    </row>
    <row r="22" spans="1:21" ht="21.75" customHeight="1" thickBot="1">
      <c r="A22" s="14"/>
      <c r="B22" s="7">
        <v>317</v>
      </c>
      <c r="C22" s="16"/>
      <c r="D22" s="14"/>
      <c r="E22" s="18"/>
      <c r="F22" s="15"/>
      <c r="G22" s="15"/>
      <c r="H22" s="17"/>
      <c r="I22" s="18"/>
      <c r="J22" s="15"/>
      <c r="K22" s="15"/>
      <c r="L22" s="15"/>
      <c r="M22" s="15"/>
      <c r="N22" s="17"/>
      <c r="O22" s="18"/>
      <c r="P22" s="15"/>
      <c r="Q22" s="15"/>
      <c r="R22" s="15"/>
      <c r="S22" s="15"/>
      <c r="T22" s="17"/>
      <c r="U22" s="13">
        <f t="shared" si="0"/>
        <v>0</v>
      </c>
    </row>
    <row r="23" spans="1:21" ht="21.75" customHeight="1" thickBot="1">
      <c r="A23" s="14"/>
      <c r="B23" s="15">
        <v>318</v>
      </c>
      <c r="C23" s="16"/>
      <c r="D23" s="14"/>
      <c r="E23" s="18"/>
      <c r="F23" s="15"/>
      <c r="G23" s="15"/>
      <c r="H23" s="17"/>
      <c r="I23" s="18"/>
      <c r="J23" s="15"/>
      <c r="K23" s="15"/>
      <c r="L23" s="15"/>
      <c r="M23" s="15"/>
      <c r="N23" s="17"/>
      <c r="O23" s="18"/>
      <c r="P23" s="15"/>
      <c r="Q23" s="15"/>
      <c r="R23" s="15"/>
      <c r="S23" s="15"/>
      <c r="T23" s="17"/>
      <c r="U23" s="13">
        <f t="shared" si="0"/>
        <v>0</v>
      </c>
    </row>
    <row r="24" spans="1:21" ht="21.75" customHeight="1" thickBot="1">
      <c r="A24" s="14"/>
      <c r="B24" s="7">
        <v>319</v>
      </c>
      <c r="C24" s="16"/>
      <c r="D24" s="14"/>
      <c r="E24" s="18"/>
      <c r="F24" s="15"/>
      <c r="G24" s="15"/>
      <c r="H24" s="17"/>
      <c r="I24" s="18"/>
      <c r="J24" s="15"/>
      <c r="K24" s="15"/>
      <c r="L24" s="15"/>
      <c r="M24" s="15"/>
      <c r="N24" s="17"/>
      <c r="O24" s="18"/>
      <c r="P24" s="15"/>
      <c r="Q24" s="15"/>
      <c r="R24" s="15"/>
      <c r="S24" s="15"/>
      <c r="T24" s="17"/>
      <c r="U24" s="13">
        <f t="shared" si="0"/>
        <v>0</v>
      </c>
    </row>
    <row r="25" spans="1:21" ht="21.75" customHeight="1" thickBot="1">
      <c r="A25" s="14"/>
      <c r="B25" s="15">
        <v>320</v>
      </c>
      <c r="C25" s="16"/>
      <c r="D25" s="14"/>
      <c r="E25" s="18"/>
      <c r="F25" s="15"/>
      <c r="G25" s="15"/>
      <c r="H25" s="17"/>
      <c r="I25" s="18"/>
      <c r="J25" s="15"/>
      <c r="K25" s="15"/>
      <c r="L25" s="15"/>
      <c r="M25" s="15"/>
      <c r="N25" s="17"/>
      <c r="O25" s="18"/>
      <c r="P25" s="15"/>
      <c r="Q25" s="15"/>
      <c r="R25" s="15"/>
      <c r="S25" s="15"/>
      <c r="T25" s="17"/>
      <c r="U25" s="13">
        <f t="shared" si="0"/>
        <v>0</v>
      </c>
    </row>
    <row r="26" spans="1:21" ht="21.75" customHeight="1" thickBot="1">
      <c r="A26" s="14"/>
      <c r="B26" s="7">
        <v>321</v>
      </c>
      <c r="C26" s="16"/>
      <c r="D26" s="14"/>
      <c r="E26" s="18"/>
      <c r="F26" s="15"/>
      <c r="G26" s="15"/>
      <c r="H26" s="17"/>
      <c r="I26" s="18"/>
      <c r="J26" s="15"/>
      <c r="K26" s="15"/>
      <c r="L26" s="15"/>
      <c r="M26" s="15"/>
      <c r="N26" s="17"/>
      <c r="O26" s="18"/>
      <c r="P26" s="15"/>
      <c r="Q26" s="15"/>
      <c r="R26" s="15"/>
      <c r="S26" s="15"/>
      <c r="T26" s="17"/>
      <c r="U26" s="13">
        <f t="shared" si="0"/>
        <v>0</v>
      </c>
    </row>
    <row r="27" spans="1:21" ht="21.75" customHeight="1" thickBot="1">
      <c r="A27" s="14"/>
      <c r="B27" s="15">
        <v>322</v>
      </c>
      <c r="C27" s="16"/>
      <c r="D27" s="14"/>
      <c r="E27" s="18"/>
      <c r="F27" s="15"/>
      <c r="G27" s="15"/>
      <c r="H27" s="17"/>
      <c r="I27" s="18"/>
      <c r="J27" s="15"/>
      <c r="K27" s="15"/>
      <c r="L27" s="15"/>
      <c r="M27" s="15"/>
      <c r="N27" s="17"/>
      <c r="O27" s="18"/>
      <c r="P27" s="15"/>
      <c r="Q27" s="15"/>
      <c r="R27" s="15"/>
      <c r="S27" s="15"/>
      <c r="T27" s="17"/>
      <c r="U27" s="13">
        <f t="shared" si="0"/>
        <v>0</v>
      </c>
    </row>
    <row r="28" spans="1:21" ht="21.75" customHeight="1" thickBot="1">
      <c r="A28" s="14"/>
      <c r="B28" s="7">
        <v>323</v>
      </c>
      <c r="C28" s="16"/>
      <c r="D28" s="14"/>
      <c r="E28" s="18"/>
      <c r="F28" s="15"/>
      <c r="G28" s="15"/>
      <c r="H28" s="17"/>
      <c r="I28" s="18"/>
      <c r="J28" s="15"/>
      <c r="K28" s="15"/>
      <c r="L28" s="15"/>
      <c r="M28" s="15"/>
      <c r="N28" s="17"/>
      <c r="O28" s="18"/>
      <c r="P28" s="15"/>
      <c r="Q28" s="15"/>
      <c r="R28" s="15"/>
      <c r="S28" s="15"/>
      <c r="T28" s="17"/>
      <c r="U28" s="13">
        <f t="shared" si="0"/>
        <v>0</v>
      </c>
    </row>
    <row r="29" spans="1:21" ht="21.75" customHeight="1" thickBot="1">
      <c r="A29" s="14"/>
      <c r="B29" s="15">
        <v>324</v>
      </c>
      <c r="C29" s="16"/>
      <c r="D29" s="14"/>
      <c r="E29" s="18"/>
      <c r="F29" s="15"/>
      <c r="G29" s="15"/>
      <c r="H29" s="17"/>
      <c r="I29" s="18"/>
      <c r="J29" s="15"/>
      <c r="K29" s="15"/>
      <c r="L29" s="15"/>
      <c r="M29" s="15"/>
      <c r="N29" s="17"/>
      <c r="O29" s="18"/>
      <c r="P29" s="15"/>
      <c r="Q29" s="15"/>
      <c r="R29" s="15"/>
      <c r="S29" s="15"/>
      <c r="T29" s="17"/>
      <c r="U29" s="13">
        <f t="shared" si="0"/>
        <v>0</v>
      </c>
    </row>
    <row r="30" spans="1:21" ht="21.75" customHeight="1" thickBot="1">
      <c r="A30" s="14"/>
      <c r="B30" s="7">
        <v>325</v>
      </c>
      <c r="C30" s="16"/>
      <c r="D30" s="14"/>
      <c r="E30" s="18"/>
      <c r="F30" s="15"/>
      <c r="G30" s="15"/>
      <c r="H30" s="17"/>
      <c r="I30" s="18"/>
      <c r="J30" s="15"/>
      <c r="K30" s="15"/>
      <c r="L30" s="15"/>
      <c r="M30" s="15"/>
      <c r="N30" s="17"/>
      <c r="O30" s="18"/>
      <c r="P30" s="15"/>
      <c r="Q30" s="15"/>
      <c r="R30" s="15"/>
      <c r="S30" s="15"/>
      <c r="T30" s="17"/>
      <c r="U30" s="13">
        <f t="shared" si="0"/>
        <v>0</v>
      </c>
    </row>
    <row r="31" spans="1:21" ht="21.75" customHeight="1" thickBot="1">
      <c r="A31" s="14"/>
      <c r="B31" s="15">
        <v>326</v>
      </c>
      <c r="C31" s="16"/>
      <c r="D31" s="14"/>
      <c r="E31" s="18"/>
      <c r="F31" s="15"/>
      <c r="G31" s="15"/>
      <c r="H31" s="17"/>
      <c r="I31" s="18"/>
      <c r="J31" s="15"/>
      <c r="K31" s="15"/>
      <c r="L31" s="15"/>
      <c r="M31" s="15"/>
      <c r="N31" s="17"/>
      <c r="O31" s="18"/>
      <c r="P31" s="15"/>
      <c r="Q31" s="15"/>
      <c r="R31" s="15"/>
      <c r="S31" s="15"/>
      <c r="T31" s="17"/>
      <c r="U31" s="13">
        <f t="shared" si="0"/>
        <v>0</v>
      </c>
    </row>
    <row r="32" spans="1:21" ht="21.75" customHeight="1" thickBot="1">
      <c r="A32" s="14"/>
      <c r="B32" s="7">
        <v>327</v>
      </c>
      <c r="C32" s="16"/>
      <c r="D32" s="14"/>
      <c r="E32" s="18"/>
      <c r="F32" s="15"/>
      <c r="G32" s="15"/>
      <c r="H32" s="17"/>
      <c r="I32" s="18"/>
      <c r="J32" s="15"/>
      <c r="K32" s="15"/>
      <c r="L32" s="15"/>
      <c r="M32" s="15"/>
      <c r="N32" s="17"/>
      <c r="O32" s="18"/>
      <c r="P32" s="15"/>
      <c r="Q32" s="15"/>
      <c r="R32" s="15"/>
      <c r="S32" s="15"/>
      <c r="T32" s="17"/>
      <c r="U32" s="13">
        <f t="shared" si="0"/>
        <v>0</v>
      </c>
    </row>
    <row r="33" spans="1:21" ht="21.75" customHeight="1" thickBot="1">
      <c r="A33" s="14"/>
      <c r="B33" s="15">
        <v>328</v>
      </c>
      <c r="C33" s="16"/>
      <c r="D33" s="14"/>
      <c r="E33" s="18"/>
      <c r="F33" s="15"/>
      <c r="G33" s="15"/>
      <c r="H33" s="17"/>
      <c r="I33" s="18"/>
      <c r="J33" s="15"/>
      <c r="K33" s="15"/>
      <c r="L33" s="15"/>
      <c r="M33" s="15"/>
      <c r="N33" s="17"/>
      <c r="O33" s="18"/>
      <c r="P33" s="15"/>
      <c r="Q33" s="15"/>
      <c r="R33" s="15"/>
      <c r="S33" s="15"/>
      <c r="T33" s="17"/>
      <c r="U33" s="13">
        <f t="shared" si="0"/>
        <v>0</v>
      </c>
    </row>
    <row r="34" spans="1:21" ht="21.75" customHeight="1" thickBot="1">
      <c r="A34" s="14"/>
      <c r="B34" s="7">
        <v>329</v>
      </c>
      <c r="C34" s="16"/>
      <c r="D34" s="14"/>
      <c r="E34" s="18"/>
      <c r="F34" s="15"/>
      <c r="G34" s="15"/>
      <c r="H34" s="17"/>
      <c r="I34" s="18"/>
      <c r="J34" s="15"/>
      <c r="K34" s="15"/>
      <c r="L34" s="15"/>
      <c r="M34" s="15"/>
      <c r="N34" s="17"/>
      <c r="O34" s="18"/>
      <c r="P34" s="15"/>
      <c r="Q34" s="15"/>
      <c r="R34" s="15"/>
      <c r="S34" s="15"/>
      <c r="T34" s="17"/>
      <c r="U34" s="13">
        <f t="shared" si="0"/>
        <v>0</v>
      </c>
    </row>
    <row r="35" spans="1:21" ht="21.75" customHeight="1" thickBot="1">
      <c r="A35" s="14"/>
      <c r="B35" s="15">
        <v>330</v>
      </c>
      <c r="C35" s="16"/>
      <c r="D35" s="14"/>
      <c r="E35" s="18"/>
      <c r="F35" s="15"/>
      <c r="G35" s="15"/>
      <c r="H35" s="17"/>
      <c r="I35" s="18"/>
      <c r="J35" s="15"/>
      <c r="K35" s="15"/>
      <c r="L35" s="15"/>
      <c r="M35" s="15"/>
      <c r="N35" s="17"/>
      <c r="O35" s="18"/>
      <c r="P35" s="15"/>
      <c r="Q35" s="15"/>
      <c r="R35" s="15"/>
      <c r="S35" s="15"/>
      <c r="T35" s="17"/>
      <c r="U35" s="13">
        <f t="shared" si="0"/>
        <v>0</v>
      </c>
    </row>
    <row r="36" spans="1:21" ht="21.75" customHeight="1" thickBot="1">
      <c r="A36" s="14"/>
      <c r="B36" s="7">
        <v>331</v>
      </c>
      <c r="C36" s="16"/>
      <c r="D36" s="14"/>
      <c r="E36" s="18"/>
      <c r="F36" s="15"/>
      <c r="G36" s="15"/>
      <c r="H36" s="17"/>
      <c r="I36" s="18"/>
      <c r="J36" s="15"/>
      <c r="K36" s="15"/>
      <c r="L36" s="15"/>
      <c r="M36" s="15"/>
      <c r="N36" s="17"/>
      <c r="O36" s="18"/>
      <c r="P36" s="15"/>
      <c r="Q36" s="15"/>
      <c r="R36" s="15"/>
      <c r="S36" s="15"/>
      <c r="T36" s="17"/>
      <c r="U36" s="13">
        <f t="shared" si="0"/>
        <v>0</v>
      </c>
    </row>
    <row r="37" spans="1:21" ht="21.75" customHeight="1" thickBot="1">
      <c r="A37" s="14"/>
      <c r="B37" s="15">
        <v>332</v>
      </c>
      <c r="C37" s="16"/>
      <c r="D37" s="14"/>
      <c r="E37" s="18"/>
      <c r="F37" s="15"/>
      <c r="G37" s="15"/>
      <c r="H37" s="17"/>
      <c r="I37" s="18"/>
      <c r="J37" s="15"/>
      <c r="K37" s="15"/>
      <c r="L37" s="15"/>
      <c r="M37" s="15"/>
      <c r="N37" s="17"/>
      <c r="O37" s="18"/>
      <c r="P37" s="15"/>
      <c r="Q37" s="15"/>
      <c r="R37" s="15"/>
      <c r="S37" s="15"/>
      <c r="T37" s="17"/>
      <c r="U37" s="13">
        <f t="shared" si="0"/>
        <v>0</v>
      </c>
    </row>
    <row r="38" spans="1:21" ht="21.75" customHeight="1" thickBot="1">
      <c r="A38" s="14"/>
      <c r="B38" s="7">
        <v>333</v>
      </c>
      <c r="C38" s="16"/>
      <c r="D38" s="14"/>
      <c r="E38" s="18"/>
      <c r="F38" s="15"/>
      <c r="G38" s="15"/>
      <c r="H38" s="17"/>
      <c r="I38" s="18"/>
      <c r="J38" s="15"/>
      <c r="K38" s="15"/>
      <c r="L38" s="15"/>
      <c r="M38" s="15"/>
      <c r="N38" s="17"/>
      <c r="O38" s="18"/>
      <c r="P38" s="15"/>
      <c r="Q38" s="15"/>
      <c r="R38" s="15"/>
      <c r="S38" s="15"/>
      <c r="T38" s="17"/>
      <c r="U38" s="13">
        <f t="shared" si="0"/>
        <v>0</v>
      </c>
    </row>
    <row r="39" spans="1:21" ht="21.75" customHeight="1" thickBot="1">
      <c r="A39" s="14"/>
      <c r="B39" s="15">
        <v>334</v>
      </c>
      <c r="C39" s="16"/>
      <c r="D39" s="14"/>
      <c r="E39" s="18"/>
      <c r="F39" s="15"/>
      <c r="G39" s="15"/>
      <c r="H39" s="17"/>
      <c r="I39" s="18"/>
      <c r="J39" s="15"/>
      <c r="K39" s="15"/>
      <c r="L39" s="15"/>
      <c r="M39" s="15"/>
      <c r="N39" s="17"/>
      <c r="O39" s="18"/>
      <c r="P39" s="15"/>
      <c r="Q39" s="15"/>
      <c r="R39" s="15"/>
      <c r="S39" s="15"/>
      <c r="T39" s="17"/>
      <c r="U39" s="13">
        <f t="shared" si="0"/>
        <v>0</v>
      </c>
    </row>
    <row r="40" spans="1:21" ht="21.75" customHeight="1" thickBot="1">
      <c r="A40" s="14"/>
      <c r="B40" s="7">
        <v>335</v>
      </c>
      <c r="C40" s="16"/>
      <c r="D40" s="14"/>
      <c r="E40" s="18"/>
      <c r="F40" s="15"/>
      <c r="G40" s="15"/>
      <c r="H40" s="17"/>
      <c r="I40" s="18"/>
      <c r="J40" s="15"/>
      <c r="K40" s="15"/>
      <c r="L40" s="15"/>
      <c r="M40" s="15"/>
      <c r="N40" s="17"/>
      <c r="O40" s="18"/>
      <c r="P40" s="15"/>
      <c r="Q40" s="15"/>
      <c r="R40" s="15"/>
      <c r="S40" s="15"/>
      <c r="T40" s="17"/>
      <c r="U40" s="13">
        <f t="shared" si="0"/>
        <v>0</v>
      </c>
    </row>
    <row r="41" spans="1:21" ht="21.75" customHeight="1" thickBot="1">
      <c r="A41" s="14"/>
      <c r="B41" s="15">
        <v>336</v>
      </c>
      <c r="C41" s="16"/>
      <c r="D41" s="14"/>
      <c r="E41" s="18"/>
      <c r="F41" s="15"/>
      <c r="G41" s="15"/>
      <c r="H41" s="17"/>
      <c r="I41" s="18"/>
      <c r="J41" s="15"/>
      <c r="K41" s="15"/>
      <c r="L41" s="15"/>
      <c r="M41" s="15"/>
      <c r="N41" s="17"/>
      <c r="O41" s="18"/>
      <c r="P41" s="15"/>
      <c r="Q41" s="15"/>
      <c r="R41" s="15"/>
      <c r="S41" s="15"/>
      <c r="T41" s="17"/>
      <c r="U41" s="13">
        <f t="shared" si="0"/>
        <v>0</v>
      </c>
    </row>
    <row r="42" spans="1:21" ht="21.75" customHeight="1" thickBot="1">
      <c r="A42" s="14"/>
      <c r="B42" s="7">
        <v>337</v>
      </c>
      <c r="C42" s="16"/>
      <c r="D42" s="14"/>
      <c r="E42" s="18"/>
      <c r="F42" s="15"/>
      <c r="G42" s="15"/>
      <c r="H42" s="17"/>
      <c r="I42" s="18"/>
      <c r="J42" s="15"/>
      <c r="K42" s="15"/>
      <c r="L42" s="15"/>
      <c r="M42" s="15"/>
      <c r="N42" s="17"/>
      <c r="O42" s="18"/>
      <c r="P42" s="15"/>
      <c r="Q42" s="15"/>
      <c r="R42" s="15"/>
      <c r="S42" s="15"/>
      <c r="T42" s="17"/>
      <c r="U42" s="13">
        <f t="shared" si="0"/>
        <v>0</v>
      </c>
    </row>
    <row r="43" spans="1:21" ht="21.75" customHeight="1" thickBot="1">
      <c r="A43" s="14"/>
      <c r="B43" s="15">
        <v>338</v>
      </c>
      <c r="C43" s="16"/>
      <c r="D43" s="14"/>
      <c r="E43" s="18"/>
      <c r="F43" s="15"/>
      <c r="G43" s="15"/>
      <c r="H43" s="17"/>
      <c r="I43" s="18"/>
      <c r="J43" s="15"/>
      <c r="K43" s="15"/>
      <c r="L43" s="15"/>
      <c r="M43" s="15"/>
      <c r="N43" s="17"/>
      <c r="O43" s="18"/>
      <c r="P43" s="15"/>
      <c r="Q43" s="15"/>
      <c r="R43" s="15"/>
      <c r="S43" s="15"/>
      <c r="T43" s="17"/>
      <c r="U43" s="13">
        <f t="shared" si="0"/>
        <v>0</v>
      </c>
    </row>
    <row r="44" spans="1:21" ht="21.75" customHeight="1" thickBot="1">
      <c r="A44" s="14"/>
      <c r="B44" s="7">
        <v>339</v>
      </c>
      <c r="C44" s="16"/>
      <c r="D44" s="14"/>
      <c r="E44" s="18"/>
      <c r="F44" s="15"/>
      <c r="G44" s="15"/>
      <c r="H44" s="17"/>
      <c r="I44" s="18"/>
      <c r="J44" s="15"/>
      <c r="K44" s="15"/>
      <c r="L44" s="15"/>
      <c r="M44" s="15"/>
      <c r="N44" s="17"/>
      <c r="O44" s="18"/>
      <c r="P44" s="15"/>
      <c r="Q44" s="15"/>
      <c r="R44" s="15"/>
      <c r="S44" s="15"/>
      <c r="T44" s="17"/>
      <c r="U44" s="13">
        <f t="shared" si="0"/>
        <v>0</v>
      </c>
    </row>
    <row r="45" spans="1:21" ht="21.75" customHeight="1" thickBot="1">
      <c r="A45" s="14"/>
      <c r="B45" s="15">
        <v>340</v>
      </c>
      <c r="C45" s="16"/>
      <c r="D45" s="14"/>
      <c r="E45" s="18"/>
      <c r="F45" s="15"/>
      <c r="G45" s="15"/>
      <c r="H45" s="17"/>
      <c r="I45" s="18"/>
      <c r="J45" s="15"/>
      <c r="K45" s="15"/>
      <c r="L45" s="15"/>
      <c r="M45" s="15"/>
      <c r="N45" s="17"/>
      <c r="O45" s="18"/>
      <c r="P45" s="15"/>
      <c r="Q45" s="15"/>
      <c r="R45" s="15"/>
      <c r="S45" s="15"/>
      <c r="T45" s="17"/>
      <c r="U45" s="13">
        <f t="shared" si="0"/>
        <v>0</v>
      </c>
    </row>
    <row r="46" spans="1:21" ht="21.75" customHeight="1" thickBot="1">
      <c r="A46" s="14"/>
      <c r="B46" s="7">
        <v>341</v>
      </c>
      <c r="C46" s="16"/>
      <c r="D46" s="14"/>
      <c r="E46" s="18"/>
      <c r="F46" s="15"/>
      <c r="G46" s="15"/>
      <c r="H46" s="17"/>
      <c r="I46" s="18"/>
      <c r="J46" s="15"/>
      <c r="K46" s="15"/>
      <c r="L46" s="15"/>
      <c r="M46" s="15"/>
      <c r="N46" s="17"/>
      <c r="O46" s="18"/>
      <c r="P46" s="15"/>
      <c r="Q46" s="15"/>
      <c r="R46" s="15"/>
      <c r="S46" s="15"/>
      <c r="T46" s="17"/>
      <c r="U46" s="13">
        <f t="shared" si="0"/>
        <v>0</v>
      </c>
    </row>
    <row r="47" spans="1:21" ht="21.75" customHeight="1" thickBot="1">
      <c r="A47" s="14"/>
      <c r="B47" s="15">
        <v>342</v>
      </c>
      <c r="C47" s="16"/>
      <c r="D47" s="14"/>
      <c r="E47" s="18"/>
      <c r="F47" s="15"/>
      <c r="G47" s="15"/>
      <c r="H47" s="17"/>
      <c r="I47" s="18"/>
      <c r="J47" s="15"/>
      <c r="K47" s="15"/>
      <c r="L47" s="15"/>
      <c r="M47" s="15"/>
      <c r="N47" s="17"/>
      <c r="O47" s="18"/>
      <c r="P47" s="15"/>
      <c r="Q47" s="15"/>
      <c r="R47" s="15"/>
      <c r="S47" s="15"/>
      <c r="T47" s="17"/>
      <c r="U47" s="13">
        <f t="shared" si="0"/>
        <v>0</v>
      </c>
    </row>
    <row r="48" spans="1:21" ht="21.75" customHeight="1" thickBot="1">
      <c r="A48" s="14"/>
      <c r="B48" s="7">
        <v>343</v>
      </c>
      <c r="C48" s="16"/>
      <c r="D48" s="14"/>
      <c r="E48" s="18"/>
      <c r="F48" s="15"/>
      <c r="G48" s="15"/>
      <c r="H48" s="17"/>
      <c r="I48" s="18"/>
      <c r="J48" s="15"/>
      <c r="K48" s="15"/>
      <c r="L48" s="15"/>
      <c r="M48" s="15"/>
      <c r="N48" s="17"/>
      <c r="O48" s="18"/>
      <c r="P48" s="15"/>
      <c r="Q48" s="15"/>
      <c r="R48" s="15"/>
      <c r="S48" s="15"/>
      <c r="T48" s="17"/>
      <c r="U48" s="13">
        <f t="shared" si="0"/>
        <v>0</v>
      </c>
    </row>
    <row r="49" spans="1:21" ht="21.75" customHeight="1" thickBot="1">
      <c r="A49" s="14"/>
      <c r="B49" s="15">
        <v>344</v>
      </c>
      <c r="C49" s="16"/>
      <c r="D49" s="14"/>
      <c r="E49" s="18"/>
      <c r="F49" s="15"/>
      <c r="G49" s="15"/>
      <c r="H49" s="17"/>
      <c r="I49" s="18"/>
      <c r="J49" s="15"/>
      <c r="K49" s="15"/>
      <c r="L49" s="15"/>
      <c r="M49" s="15"/>
      <c r="N49" s="17"/>
      <c r="O49" s="18"/>
      <c r="P49" s="15"/>
      <c r="Q49" s="15"/>
      <c r="R49" s="15"/>
      <c r="S49" s="15"/>
      <c r="T49" s="17"/>
      <c r="U49" s="13">
        <f t="shared" si="0"/>
        <v>0</v>
      </c>
    </row>
    <row r="50" spans="1:21" ht="21.75" customHeight="1" thickBot="1">
      <c r="A50" s="14"/>
      <c r="B50" s="7">
        <v>345</v>
      </c>
      <c r="C50" s="16"/>
      <c r="D50" s="14"/>
      <c r="E50" s="18"/>
      <c r="F50" s="15"/>
      <c r="G50" s="15"/>
      <c r="H50" s="17"/>
      <c r="I50" s="18"/>
      <c r="J50" s="15"/>
      <c r="K50" s="15"/>
      <c r="L50" s="15"/>
      <c r="M50" s="15"/>
      <c r="N50" s="17"/>
      <c r="O50" s="18"/>
      <c r="P50" s="15"/>
      <c r="Q50" s="15"/>
      <c r="R50" s="15"/>
      <c r="S50" s="15"/>
      <c r="T50" s="17"/>
      <c r="U50" s="13">
        <f t="shared" si="0"/>
        <v>0</v>
      </c>
    </row>
    <row r="51" spans="1:21" ht="21.75" customHeight="1" thickBot="1">
      <c r="A51" s="14"/>
      <c r="B51" s="15">
        <v>346</v>
      </c>
      <c r="C51" s="16"/>
      <c r="D51" s="14"/>
      <c r="E51" s="18"/>
      <c r="F51" s="15"/>
      <c r="G51" s="15"/>
      <c r="H51" s="17"/>
      <c r="I51" s="18"/>
      <c r="J51" s="15"/>
      <c r="K51" s="15"/>
      <c r="L51" s="15"/>
      <c r="M51" s="15"/>
      <c r="N51" s="17"/>
      <c r="O51" s="18"/>
      <c r="P51" s="15"/>
      <c r="Q51" s="15"/>
      <c r="R51" s="15"/>
      <c r="S51" s="15"/>
      <c r="T51" s="17"/>
      <c r="U51" s="13">
        <f t="shared" si="0"/>
        <v>0</v>
      </c>
    </row>
    <row r="52" spans="1:21" ht="21.75" customHeight="1" thickBot="1">
      <c r="A52" s="14"/>
      <c r="B52" s="7">
        <v>347</v>
      </c>
      <c r="C52" s="16"/>
      <c r="D52" s="14"/>
      <c r="E52" s="18"/>
      <c r="F52" s="15"/>
      <c r="G52" s="15"/>
      <c r="H52" s="17"/>
      <c r="I52" s="18"/>
      <c r="J52" s="15"/>
      <c r="K52" s="15"/>
      <c r="L52" s="15"/>
      <c r="M52" s="15"/>
      <c r="N52" s="17"/>
      <c r="O52" s="18"/>
      <c r="P52" s="15"/>
      <c r="Q52" s="15"/>
      <c r="R52" s="15"/>
      <c r="S52" s="15"/>
      <c r="T52" s="17"/>
      <c r="U52" s="13">
        <f t="shared" si="0"/>
        <v>0</v>
      </c>
    </row>
    <row r="53" spans="1:21" ht="21.75" customHeight="1" thickBot="1">
      <c r="A53" s="14"/>
      <c r="B53" s="15">
        <v>348</v>
      </c>
      <c r="C53" s="16"/>
      <c r="D53" s="14"/>
      <c r="E53" s="18"/>
      <c r="F53" s="15"/>
      <c r="G53" s="15"/>
      <c r="H53" s="17"/>
      <c r="I53" s="18"/>
      <c r="J53" s="15"/>
      <c r="K53" s="15"/>
      <c r="L53" s="15"/>
      <c r="M53" s="15"/>
      <c r="N53" s="17"/>
      <c r="O53" s="18"/>
      <c r="P53" s="15"/>
      <c r="Q53" s="15"/>
      <c r="R53" s="15"/>
      <c r="S53" s="15"/>
      <c r="T53" s="17"/>
      <c r="U53" s="13">
        <f t="shared" si="0"/>
        <v>0</v>
      </c>
    </row>
    <row r="54" spans="1:21" ht="21.75" customHeight="1" thickBot="1">
      <c r="A54" s="14"/>
      <c r="B54" s="7">
        <v>349</v>
      </c>
      <c r="C54" s="16"/>
      <c r="D54" s="14"/>
      <c r="E54" s="18"/>
      <c r="F54" s="15"/>
      <c r="G54" s="15"/>
      <c r="H54" s="17"/>
      <c r="I54" s="18"/>
      <c r="J54" s="15"/>
      <c r="K54" s="15"/>
      <c r="L54" s="15"/>
      <c r="M54" s="15"/>
      <c r="N54" s="17"/>
      <c r="O54" s="18"/>
      <c r="P54" s="15"/>
      <c r="Q54" s="15"/>
      <c r="R54" s="15"/>
      <c r="S54" s="15"/>
      <c r="T54" s="17"/>
      <c r="U54" s="13">
        <f t="shared" si="0"/>
        <v>0</v>
      </c>
    </row>
    <row r="55" spans="1:21" ht="21.75" customHeight="1" thickBot="1">
      <c r="A55" s="14"/>
      <c r="B55" s="15">
        <v>350</v>
      </c>
      <c r="C55" s="16"/>
      <c r="D55" s="14"/>
      <c r="E55" s="18"/>
      <c r="F55" s="15"/>
      <c r="G55" s="15"/>
      <c r="H55" s="17"/>
      <c r="I55" s="18"/>
      <c r="J55" s="15"/>
      <c r="K55" s="15"/>
      <c r="L55" s="15"/>
      <c r="M55" s="15"/>
      <c r="N55" s="17"/>
      <c r="O55" s="18"/>
      <c r="P55" s="15"/>
      <c r="Q55" s="15"/>
      <c r="R55" s="15"/>
      <c r="S55" s="15"/>
      <c r="T55" s="17"/>
      <c r="U55" s="13">
        <f t="shared" si="0"/>
        <v>0</v>
      </c>
    </row>
    <row r="56" spans="1:21" ht="21.75" customHeight="1" thickBot="1">
      <c r="A56" s="14"/>
      <c r="B56" s="7">
        <v>351</v>
      </c>
      <c r="C56" s="16"/>
      <c r="D56" s="14"/>
      <c r="E56" s="18"/>
      <c r="F56" s="15"/>
      <c r="G56" s="15"/>
      <c r="H56" s="17"/>
      <c r="I56" s="18"/>
      <c r="J56" s="15"/>
      <c r="K56" s="15"/>
      <c r="L56" s="15"/>
      <c r="M56" s="15"/>
      <c r="N56" s="17"/>
      <c r="O56" s="18"/>
      <c r="P56" s="15"/>
      <c r="Q56" s="15"/>
      <c r="R56" s="15"/>
      <c r="S56" s="15"/>
      <c r="T56" s="17"/>
      <c r="U56" s="13">
        <f t="shared" si="0"/>
        <v>0</v>
      </c>
    </row>
    <row r="57" spans="1:21" ht="21.75" customHeight="1" thickBot="1">
      <c r="A57" s="14"/>
      <c r="B57" s="15">
        <v>352</v>
      </c>
      <c r="C57" s="16"/>
      <c r="D57" s="14"/>
      <c r="E57" s="18"/>
      <c r="F57" s="15"/>
      <c r="G57" s="15"/>
      <c r="H57" s="17"/>
      <c r="I57" s="18"/>
      <c r="J57" s="15"/>
      <c r="K57" s="15"/>
      <c r="L57" s="15"/>
      <c r="M57" s="15"/>
      <c r="N57" s="17"/>
      <c r="O57" s="18"/>
      <c r="P57" s="15"/>
      <c r="Q57" s="15"/>
      <c r="R57" s="15"/>
      <c r="S57" s="15"/>
      <c r="T57" s="17"/>
      <c r="U57" s="13">
        <f t="shared" si="0"/>
        <v>0</v>
      </c>
    </row>
    <row r="58" spans="1:21" ht="21.75" customHeight="1" thickBot="1">
      <c r="A58" s="14"/>
      <c r="B58" s="7">
        <v>353</v>
      </c>
      <c r="C58" s="16"/>
      <c r="D58" s="14"/>
      <c r="E58" s="18"/>
      <c r="F58" s="15"/>
      <c r="G58" s="15"/>
      <c r="H58" s="17"/>
      <c r="I58" s="18"/>
      <c r="J58" s="15"/>
      <c r="K58" s="15"/>
      <c r="L58" s="15"/>
      <c r="M58" s="15"/>
      <c r="N58" s="17"/>
      <c r="O58" s="18"/>
      <c r="P58" s="15"/>
      <c r="Q58" s="15"/>
      <c r="R58" s="15"/>
      <c r="S58" s="15"/>
      <c r="T58" s="17"/>
      <c r="U58" s="13">
        <f t="shared" si="0"/>
        <v>0</v>
      </c>
    </row>
    <row r="59" spans="1:21" ht="21.75" customHeight="1" thickBot="1">
      <c r="A59" s="14"/>
      <c r="B59" s="15">
        <v>354</v>
      </c>
      <c r="C59" s="16"/>
      <c r="D59" s="14"/>
      <c r="E59" s="18"/>
      <c r="F59" s="15"/>
      <c r="G59" s="15"/>
      <c r="H59" s="17"/>
      <c r="I59" s="18"/>
      <c r="J59" s="15"/>
      <c r="K59" s="15"/>
      <c r="L59" s="15"/>
      <c r="M59" s="15"/>
      <c r="N59" s="17"/>
      <c r="O59" s="18"/>
      <c r="P59" s="15"/>
      <c r="Q59" s="15"/>
      <c r="R59" s="15"/>
      <c r="S59" s="15"/>
      <c r="T59" s="17"/>
      <c r="U59" s="13">
        <f t="shared" si="0"/>
        <v>0</v>
      </c>
    </row>
    <row r="60" spans="1:21" ht="21.75" customHeight="1" thickBot="1">
      <c r="A60" s="14"/>
      <c r="B60" s="7">
        <v>355</v>
      </c>
      <c r="C60" s="16"/>
      <c r="D60" s="14"/>
      <c r="E60" s="18"/>
      <c r="F60" s="15"/>
      <c r="G60" s="15"/>
      <c r="H60" s="17"/>
      <c r="I60" s="18"/>
      <c r="J60" s="15"/>
      <c r="K60" s="15"/>
      <c r="L60" s="15"/>
      <c r="M60" s="15"/>
      <c r="N60" s="17"/>
      <c r="O60" s="18"/>
      <c r="P60" s="15"/>
      <c r="Q60" s="15"/>
      <c r="R60" s="15"/>
      <c r="S60" s="15"/>
      <c r="T60" s="17"/>
      <c r="U60" s="13">
        <f t="shared" si="0"/>
        <v>0</v>
      </c>
    </row>
    <row r="61" spans="1:21" ht="21.75" customHeight="1" thickBot="1">
      <c r="A61" s="14"/>
      <c r="B61" s="15">
        <v>356</v>
      </c>
      <c r="C61" s="16"/>
      <c r="D61" s="14"/>
      <c r="E61" s="18"/>
      <c r="F61" s="15"/>
      <c r="G61" s="15"/>
      <c r="H61" s="17"/>
      <c r="I61" s="18"/>
      <c r="J61" s="15"/>
      <c r="K61" s="15"/>
      <c r="L61" s="15"/>
      <c r="M61" s="15"/>
      <c r="N61" s="17"/>
      <c r="O61" s="18"/>
      <c r="P61" s="15"/>
      <c r="Q61" s="15"/>
      <c r="R61" s="15"/>
      <c r="S61" s="15"/>
      <c r="T61" s="17"/>
      <c r="U61" s="13">
        <f t="shared" si="0"/>
        <v>0</v>
      </c>
    </row>
    <row r="62" spans="1:21" ht="21.75" customHeight="1" thickBot="1">
      <c r="A62" s="14"/>
      <c r="B62" s="7">
        <v>357</v>
      </c>
      <c r="C62" s="16"/>
      <c r="D62" s="14"/>
      <c r="E62" s="18"/>
      <c r="F62" s="15"/>
      <c r="G62" s="15"/>
      <c r="H62" s="17"/>
      <c r="I62" s="18"/>
      <c r="J62" s="15"/>
      <c r="K62" s="15"/>
      <c r="L62" s="15"/>
      <c r="M62" s="15"/>
      <c r="N62" s="17"/>
      <c r="O62" s="18"/>
      <c r="P62" s="15"/>
      <c r="Q62" s="15"/>
      <c r="R62" s="15"/>
      <c r="S62" s="15"/>
      <c r="T62" s="17"/>
      <c r="U62" s="13">
        <f t="shared" si="0"/>
        <v>0</v>
      </c>
    </row>
    <row r="63" spans="1:21" ht="21.75" customHeight="1" thickBot="1">
      <c r="A63" s="14"/>
      <c r="B63" s="15">
        <v>358</v>
      </c>
      <c r="C63" s="16"/>
      <c r="D63" s="14"/>
      <c r="E63" s="18"/>
      <c r="F63" s="15"/>
      <c r="G63" s="15"/>
      <c r="H63" s="17"/>
      <c r="I63" s="18"/>
      <c r="J63" s="15"/>
      <c r="K63" s="15"/>
      <c r="L63" s="15"/>
      <c r="M63" s="15"/>
      <c r="N63" s="17"/>
      <c r="O63" s="18"/>
      <c r="P63" s="15"/>
      <c r="Q63" s="15"/>
      <c r="R63" s="15"/>
      <c r="S63" s="15"/>
      <c r="T63" s="17"/>
      <c r="U63" s="13">
        <f t="shared" si="0"/>
        <v>0</v>
      </c>
    </row>
    <row r="64" spans="1:21" ht="21.75" customHeight="1" thickBot="1">
      <c r="A64" s="14"/>
      <c r="B64" s="7">
        <v>359</v>
      </c>
      <c r="C64" s="16"/>
      <c r="D64" s="14"/>
      <c r="E64" s="18"/>
      <c r="F64" s="15"/>
      <c r="G64" s="15"/>
      <c r="H64" s="17"/>
      <c r="I64" s="18"/>
      <c r="J64" s="15"/>
      <c r="K64" s="15"/>
      <c r="L64" s="15"/>
      <c r="M64" s="15"/>
      <c r="N64" s="17"/>
      <c r="O64" s="18"/>
      <c r="P64" s="15"/>
      <c r="Q64" s="15"/>
      <c r="R64" s="15"/>
      <c r="S64" s="15"/>
      <c r="T64" s="17"/>
      <c r="U64" s="13">
        <f t="shared" si="0"/>
        <v>0</v>
      </c>
    </row>
    <row r="65" spans="1:21" ht="21.75" customHeight="1" thickBot="1">
      <c r="A65" s="14"/>
      <c r="B65" s="15">
        <v>360</v>
      </c>
      <c r="C65" s="16"/>
      <c r="D65" s="14"/>
      <c r="E65" s="18"/>
      <c r="F65" s="15"/>
      <c r="G65" s="15"/>
      <c r="H65" s="17"/>
      <c r="I65" s="18"/>
      <c r="J65" s="15"/>
      <c r="K65" s="15"/>
      <c r="L65" s="15"/>
      <c r="M65" s="15"/>
      <c r="N65" s="17"/>
      <c r="O65" s="18"/>
      <c r="P65" s="15"/>
      <c r="Q65" s="15"/>
      <c r="R65" s="15"/>
      <c r="S65" s="15"/>
      <c r="T65" s="17"/>
      <c r="U65" s="13">
        <f t="shared" si="0"/>
        <v>0</v>
      </c>
    </row>
    <row r="66" spans="1:21" ht="21.75" customHeight="1" thickBot="1">
      <c r="A66" s="14"/>
      <c r="B66" s="7">
        <v>361</v>
      </c>
      <c r="C66" s="16"/>
      <c r="D66" s="14"/>
      <c r="E66" s="18"/>
      <c r="F66" s="15"/>
      <c r="G66" s="15"/>
      <c r="H66" s="17"/>
      <c r="I66" s="18"/>
      <c r="J66" s="15"/>
      <c r="K66" s="15"/>
      <c r="L66" s="15"/>
      <c r="M66" s="15"/>
      <c r="N66" s="17"/>
      <c r="O66" s="18"/>
      <c r="P66" s="15"/>
      <c r="Q66" s="15"/>
      <c r="R66" s="15"/>
      <c r="S66" s="15"/>
      <c r="T66" s="17"/>
      <c r="U66" s="13">
        <f t="shared" si="0"/>
        <v>0</v>
      </c>
    </row>
    <row r="67" spans="1:21" ht="21.75" customHeight="1" thickBot="1">
      <c r="A67" s="14"/>
      <c r="B67" s="15">
        <v>362</v>
      </c>
      <c r="C67" s="16"/>
      <c r="D67" s="14"/>
      <c r="E67" s="18"/>
      <c r="F67" s="15"/>
      <c r="G67" s="15"/>
      <c r="H67" s="17"/>
      <c r="I67" s="18"/>
      <c r="J67" s="15"/>
      <c r="K67" s="15"/>
      <c r="L67" s="15"/>
      <c r="M67" s="15"/>
      <c r="N67" s="17"/>
      <c r="O67" s="18"/>
      <c r="P67" s="15"/>
      <c r="Q67" s="15"/>
      <c r="R67" s="15"/>
      <c r="S67" s="15"/>
      <c r="T67" s="17"/>
      <c r="U67" s="13">
        <f t="shared" si="0"/>
        <v>0</v>
      </c>
    </row>
    <row r="68" spans="1:21" ht="21.75" customHeight="1" thickBot="1">
      <c r="A68" s="14"/>
      <c r="B68" s="7">
        <v>363</v>
      </c>
      <c r="C68" s="16"/>
      <c r="D68" s="14"/>
      <c r="E68" s="18"/>
      <c r="F68" s="15"/>
      <c r="G68" s="15"/>
      <c r="H68" s="17"/>
      <c r="I68" s="18"/>
      <c r="J68" s="15"/>
      <c r="K68" s="15"/>
      <c r="L68" s="15"/>
      <c r="M68" s="15"/>
      <c r="N68" s="17"/>
      <c r="O68" s="18"/>
      <c r="P68" s="15"/>
      <c r="Q68" s="15"/>
      <c r="R68" s="15"/>
      <c r="S68" s="15"/>
      <c r="T68" s="17"/>
      <c r="U68" s="13">
        <f t="shared" si="0"/>
        <v>0</v>
      </c>
    </row>
    <row r="69" spans="1:21" ht="21.75" customHeight="1" thickBot="1">
      <c r="A69" s="14"/>
      <c r="B69" s="15">
        <v>364</v>
      </c>
      <c r="C69" s="16"/>
      <c r="D69" s="14"/>
      <c r="E69" s="18"/>
      <c r="F69" s="15"/>
      <c r="G69" s="15"/>
      <c r="H69" s="17"/>
      <c r="I69" s="18"/>
      <c r="J69" s="15"/>
      <c r="K69" s="15"/>
      <c r="L69" s="15"/>
      <c r="M69" s="15"/>
      <c r="N69" s="17"/>
      <c r="O69" s="18"/>
      <c r="P69" s="15"/>
      <c r="Q69" s="15"/>
      <c r="R69" s="15"/>
      <c r="S69" s="15"/>
      <c r="T69" s="17"/>
      <c r="U69" s="13">
        <f t="shared" si="0"/>
        <v>0</v>
      </c>
    </row>
    <row r="70" spans="1:21" ht="21.75" customHeight="1" thickBot="1">
      <c r="A70" s="14"/>
      <c r="B70" s="7">
        <v>365</v>
      </c>
      <c r="C70" s="16"/>
      <c r="D70" s="14"/>
      <c r="E70" s="18"/>
      <c r="F70" s="15"/>
      <c r="G70" s="15"/>
      <c r="H70" s="17"/>
      <c r="I70" s="18"/>
      <c r="J70" s="15"/>
      <c r="K70" s="15"/>
      <c r="L70" s="15"/>
      <c r="M70" s="15"/>
      <c r="N70" s="17"/>
      <c r="O70" s="18"/>
      <c r="P70" s="15"/>
      <c r="Q70" s="15"/>
      <c r="R70" s="15"/>
      <c r="S70" s="15"/>
      <c r="T70" s="17"/>
      <c r="U70" s="13">
        <f aca="true" t="shared" si="1" ref="U70:U133">IF(SUM(I70:T70)="0","",((SUM(I70:T70)*$X$2)+SUM(I70:T70)))</f>
        <v>0</v>
      </c>
    </row>
    <row r="71" spans="1:21" ht="21.75" customHeight="1" thickBot="1">
      <c r="A71" s="14"/>
      <c r="B71" s="15">
        <v>366</v>
      </c>
      <c r="C71" s="16"/>
      <c r="D71" s="14"/>
      <c r="E71" s="18"/>
      <c r="F71" s="15"/>
      <c r="G71" s="15"/>
      <c r="H71" s="17"/>
      <c r="I71" s="18"/>
      <c r="J71" s="15"/>
      <c r="K71" s="15"/>
      <c r="L71" s="15"/>
      <c r="M71" s="15"/>
      <c r="N71" s="17"/>
      <c r="O71" s="18"/>
      <c r="P71" s="15"/>
      <c r="Q71" s="15"/>
      <c r="R71" s="15"/>
      <c r="S71" s="15"/>
      <c r="T71" s="17"/>
      <c r="U71" s="13">
        <f t="shared" si="1"/>
        <v>0</v>
      </c>
    </row>
    <row r="72" spans="1:21" ht="21.75" customHeight="1" thickBot="1">
      <c r="A72" s="14"/>
      <c r="B72" s="7">
        <v>367</v>
      </c>
      <c r="C72" s="16"/>
      <c r="D72" s="14"/>
      <c r="E72" s="18"/>
      <c r="F72" s="15"/>
      <c r="G72" s="15"/>
      <c r="H72" s="17"/>
      <c r="I72" s="18"/>
      <c r="J72" s="15"/>
      <c r="K72" s="15"/>
      <c r="L72" s="15"/>
      <c r="M72" s="15"/>
      <c r="N72" s="17"/>
      <c r="O72" s="18"/>
      <c r="P72" s="15"/>
      <c r="Q72" s="15"/>
      <c r="R72" s="15"/>
      <c r="S72" s="15"/>
      <c r="T72" s="17"/>
      <c r="U72" s="13">
        <f t="shared" si="1"/>
        <v>0</v>
      </c>
    </row>
    <row r="73" spans="1:21" ht="21.75" customHeight="1" thickBot="1">
      <c r="A73" s="14"/>
      <c r="B73" s="15">
        <v>368</v>
      </c>
      <c r="C73" s="16"/>
      <c r="D73" s="14"/>
      <c r="E73" s="18"/>
      <c r="F73" s="15"/>
      <c r="G73" s="15"/>
      <c r="H73" s="17"/>
      <c r="I73" s="18"/>
      <c r="J73" s="15"/>
      <c r="K73" s="15"/>
      <c r="L73" s="15"/>
      <c r="M73" s="15"/>
      <c r="N73" s="17"/>
      <c r="O73" s="18"/>
      <c r="P73" s="15"/>
      <c r="Q73" s="15"/>
      <c r="R73" s="15"/>
      <c r="S73" s="15"/>
      <c r="T73" s="17"/>
      <c r="U73" s="13">
        <f t="shared" si="1"/>
        <v>0</v>
      </c>
    </row>
    <row r="74" spans="1:21" ht="21.75" customHeight="1" thickBot="1">
      <c r="A74" s="14"/>
      <c r="B74" s="7">
        <v>369</v>
      </c>
      <c r="C74" s="16"/>
      <c r="D74" s="14"/>
      <c r="E74" s="18"/>
      <c r="F74" s="15"/>
      <c r="G74" s="15"/>
      <c r="H74" s="17"/>
      <c r="I74" s="18"/>
      <c r="J74" s="15"/>
      <c r="K74" s="15"/>
      <c r="L74" s="15"/>
      <c r="M74" s="15"/>
      <c r="N74" s="17"/>
      <c r="O74" s="18"/>
      <c r="P74" s="15"/>
      <c r="Q74" s="15"/>
      <c r="R74" s="15"/>
      <c r="S74" s="15"/>
      <c r="T74" s="17"/>
      <c r="U74" s="13">
        <f t="shared" si="1"/>
        <v>0</v>
      </c>
    </row>
    <row r="75" spans="1:21" ht="21.75" customHeight="1" thickBot="1">
      <c r="A75" s="14"/>
      <c r="B75" s="15">
        <v>370</v>
      </c>
      <c r="C75" s="16"/>
      <c r="D75" s="14"/>
      <c r="E75" s="18"/>
      <c r="F75" s="15"/>
      <c r="G75" s="15"/>
      <c r="H75" s="17"/>
      <c r="I75" s="18"/>
      <c r="J75" s="15"/>
      <c r="K75" s="15"/>
      <c r="L75" s="15"/>
      <c r="M75" s="15"/>
      <c r="N75" s="17"/>
      <c r="O75" s="18"/>
      <c r="P75" s="15"/>
      <c r="Q75" s="15"/>
      <c r="R75" s="15"/>
      <c r="S75" s="15"/>
      <c r="T75" s="17"/>
      <c r="U75" s="13">
        <f t="shared" si="1"/>
        <v>0</v>
      </c>
    </row>
    <row r="76" spans="1:21" ht="21.75" customHeight="1" thickBot="1">
      <c r="A76" s="14"/>
      <c r="B76" s="7">
        <v>371</v>
      </c>
      <c r="C76" s="16"/>
      <c r="D76" s="14"/>
      <c r="E76" s="18"/>
      <c r="F76" s="15"/>
      <c r="G76" s="15"/>
      <c r="H76" s="17"/>
      <c r="I76" s="18"/>
      <c r="J76" s="15"/>
      <c r="K76" s="15"/>
      <c r="L76" s="15"/>
      <c r="M76" s="15"/>
      <c r="N76" s="17"/>
      <c r="O76" s="18"/>
      <c r="P76" s="15"/>
      <c r="Q76" s="15"/>
      <c r="R76" s="15"/>
      <c r="S76" s="15"/>
      <c r="T76" s="17"/>
      <c r="U76" s="13">
        <f t="shared" si="1"/>
        <v>0</v>
      </c>
    </row>
    <row r="77" spans="1:21" ht="21.75" customHeight="1" thickBot="1">
      <c r="A77" s="14"/>
      <c r="B77" s="15">
        <v>372</v>
      </c>
      <c r="C77" s="16"/>
      <c r="D77" s="14"/>
      <c r="E77" s="18"/>
      <c r="F77" s="15"/>
      <c r="G77" s="15"/>
      <c r="H77" s="17"/>
      <c r="I77" s="18"/>
      <c r="J77" s="15"/>
      <c r="K77" s="15"/>
      <c r="L77" s="15"/>
      <c r="M77" s="15"/>
      <c r="N77" s="17"/>
      <c r="O77" s="18"/>
      <c r="P77" s="15"/>
      <c r="Q77" s="15"/>
      <c r="R77" s="15"/>
      <c r="S77" s="15"/>
      <c r="T77" s="17"/>
      <c r="U77" s="13">
        <f t="shared" si="1"/>
        <v>0</v>
      </c>
    </row>
    <row r="78" spans="1:21" ht="21.75" customHeight="1" thickBot="1">
      <c r="A78" s="14"/>
      <c r="B78" s="7">
        <v>373</v>
      </c>
      <c r="C78" s="16"/>
      <c r="D78" s="14"/>
      <c r="E78" s="18"/>
      <c r="F78" s="15"/>
      <c r="G78" s="15"/>
      <c r="H78" s="17"/>
      <c r="I78" s="18"/>
      <c r="J78" s="15"/>
      <c r="K78" s="15"/>
      <c r="L78" s="15"/>
      <c r="M78" s="15"/>
      <c r="N78" s="17"/>
      <c r="O78" s="18"/>
      <c r="P78" s="15"/>
      <c r="Q78" s="15"/>
      <c r="R78" s="15"/>
      <c r="S78" s="15"/>
      <c r="T78" s="17"/>
      <c r="U78" s="13">
        <f t="shared" si="1"/>
        <v>0</v>
      </c>
    </row>
    <row r="79" spans="1:21" ht="21.75" customHeight="1" thickBot="1">
      <c r="A79" s="14"/>
      <c r="B79" s="15">
        <v>374</v>
      </c>
      <c r="C79" s="16"/>
      <c r="D79" s="14"/>
      <c r="E79" s="18"/>
      <c r="F79" s="15"/>
      <c r="G79" s="15"/>
      <c r="H79" s="17"/>
      <c r="I79" s="18"/>
      <c r="J79" s="15"/>
      <c r="K79" s="15"/>
      <c r="L79" s="15"/>
      <c r="M79" s="15"/>
      <c r="N79" s="17"/>
      <c r="O79" s="18"/>
      <c r="P79" s="15"/>
      <c r="Q79" s="15"/>
      <c r="R79" s="15"/>
      <c r="S79" s="15"/>
      <c r="T79" s="17"/>
      <c r="U79" s="13">
        <f t="shared" si="1"/>
        <v>0</v>
      </c>
    </row>
    <row r="80" spans="1:21" ht="21.75" customHeight="1" thickBot="1">
      <c r="A80" s="14"/>
      <c r="B80" s="7">
        <v>375</v>
      </c>
      <c r="C80" s="16"/>
      <c r="D80" s="14"/>
      <c r="E80" s="18"/>
      <c r="F80" s="15"/>
      <c r="G80" s="15"/>
      <c r="H80" s="17"/>
      <c r="I80" s="18"/>
      <c r="J80" s="15"/>
      <c r="K80" s="15"/>
      <c r="L80" s="15"/>
      <c r="M80" s="15"/>
      <c r="N80" s="17"/>
      <c r="O80" s="18"/>
      <c r="P80" s="15"/>
      <c r="Q80" s="15"/>
      <c r="R80" s="15"/>
      <c r="S80" s="15"/>
      <c r="T80" s="17"/>
      <c r="U80" s="13">
        <f t="shared" si="1"/>
        <v>0</v>
      </c>
    </row>
    <row r="81" spans="1:21" ht="21.75" customHeight="1" thickBot="1">
      <c r="A81" s="14"/>
      <c r="B81" s="15">
        <v>376</v>
      </c>
      <c r="C81" s="16"/>
      <c r="D81" s="14"/>
      <c r="E81" s="18"/>
      <c r="F81" s="15"/>
      <c r="G81" s="15"/>
      <c r="H81" s="17"/>
      <c r="I81" s="18"/>
      <c r="J81" s="15"/>
      <c r="K81" s="15"/>
      <c r="L81" s="15"/>
      <c r="M81" s="15"/>
      <c r="N81" s="17"/>
      <c r="O81" s="18"/>
      <c r="P81" s="15"/>
      <c r="Q81" s="15"/>
      <c r="R81" s="15"/>
      <c r="S81" s="15"/>
      <c r="T81" s="17"/>
      <c r="U81" s="13">
        <f t="shared" si="1"/>
        <v>0</v>
      </c>
    </row>
    <row r="82" spans="1:21" ht="21.75" customHeight="1" thickBot="1">
      <c r="A82" s="14"/>
      <c r="B82" s="7">
        <v>377</v>
      </c>
      <c r="C82" s="16"/>
      <c r="D82" s="14"/>
      <c r="E82" s="18"/>
      <c r="F82" s="15"/>
      <c r="G82" s="15"/>
      <c r="H82" s="17"/>
      <c r="I82" s="18"/>
      <c r="J82" s="15"/>
      <c r="K82" s="15"/>
      <c r="L82" s="15"/>
      <c r="M82" s="15"/>
      <c r="N82" s="17"/>
      <c r="O82" s="18"/>
      <c r="P82" s="15"/>
      <c r="Q82" s="15"/>
      <c r="R82" s="15"/>
      <c r="S82" s="15"/>
      <c r="T82" s="17"/>
      <c r="U82" s="13">
        <f t="shared" si="1"/>
        <v>0</v>
      </c>
    </row>
    <row r="83" spans="1:21" ht="21.75" customHeight="1" thickBot="1">
      <c r="A83" s="14"/>
      <c r="B83" s="15">
        <v>378</v>
      </c>
      <c r="C83" s="16"/>
      <c r="D83" s="14"/>
      <c r="E83" s="18"/>
      <c r="F83" s="15"/>
      <c r="G83" s="15"/>
      <c r="H83" s="17"/>
      <c r="I83" s="18"/>
      <c r="J83" s="15"/>
      <c r="K83" s="15"/>
      <c r="L83" s="15"/>
      <c r="M83" s="15"/>
      <c r="N83" s="17"/>
      <c r="O83" s="18"/>
      <c r="P83" s="15"/>
      <c r="Q83" s="15"/>
      <c r="R83" s="15"/>
      <c r="S83" s="15"/>
      <c r="T83" s="17"/>
      <c r="U83" s="13">
        <f t="shared" si="1"/>
        <v>0</v>
      </c>
    </row>
    <row r="84" spans="1:21" ht="21.75" customHeight="1" thickBot="1">
      <c r="A84" s="14"/>
      <c r="B84" s="7">
        <v>379</v>
      </c>
      <c r="C84" s="16"/>
      <c r="D84" s="14"/>
      <c r="E84" s="18"/>
      <c r="F84" s="15"/>
      <c r="G84" s="15"/>
      <c r="H84" s="17"/>
      <c r="I84" s="18"/>
      <c r="J84" s="15"/>
      <c r="K84" s="15"/>
      <c r="L84" s="15"/>
      <c r="M84" s="15"/>
      <c r="N84" s="17"/>
      <c r="O84" s="18"/>
      <c r="P84" s="15"/>
      <c r="Q84" s="15"/>
      <c r="R84" s="15"/>
      <c r="S84" s="15"/>
      <c r="T84" s="17"/>
      <c r="U84" s="13">
        <f t="shared" si="1"/>
        <v>0</v>
      </c>
    </row>
    <row r="85" spans="1:21" ht="21.75" customHeight="1" thickBot="1">
      <c r="A85" s="14"/>
      <c r="B85" s="15">
        <v>380</v>
      </c>
      <c r="C85" s="16"/>
      <c r="D85" s="14"/>
      <c r="E85" s="18"/>
      <c r="F85" s="15"/>
      <c r="G85" s="15"/>
      <c r="H85" s="17"/>
      <c r="I85" s="18"/>
      <c r="J85" s="15"/>
      <c r="K85" s="15"/>
      <c r="L85" s="15"/>
      <c r="M85" s="15"/>
      <c r="N85" s="17"/>
      <c r="O85" s="18"/>
      <c r="P85" s="15"/>
      <c r="Q85" s="15"/>
      <c r="R85" s="15"/>
      <c r="S85" s="15"/>
      <c r="T85" s="17"/>
      <c r="U85" s="13">
        <f t="shared" si="1"/>
        <v>0</v>
      </c>
    </row>
    <row r="86" spans="1:21" ht="21.75" customHeight="1" thickBot="1">
      <c r="A86" s="14"/>
      <c r="B86" s="7">
        <v>381</v>
      </c>
      <c r="C86" s="16"/>
      <c r="D86" s="14"/>
      <c r="E86" s="18"/>
      <c r="F86" s="15"/>
      <c r="G86" s="15"/>
      <c r="H86" s="17"/>
      <c r="I86" s="18"/>
      <c r="J86" s="15"/>
      <c r="K86" s="15"/>
      <c r="L86" s="15"/>
      <c r="M86" s="15"/>
      <c r="N86" s="17"/>
      <c r="O86" s="18"/>
      <c r="P86" s="15"/>
      <c r="Q86" s="15"/>
      <c r="R86" s="15"/>
      <c r="S86" s="15"/>
      <c r="T86" s="17"/>
      <c r="U86" s="13">
        <f t="shared" si="1"/>
        <v>0</v>
      </c>
    </row>
    <row r="87" spans="1:21" ht="21.75" customHeight="1" thickBot="1">
      <c r="A87" s="14"/>
      <c r="B87" s="15">
        <v>382</v>
      </c>
      <c r="C87" s="16"/>
      <c r="D87" s="14"/>
      <c r="E87" s="18"/>
      <c r="F87" s="15"/>
      <c r="G87" s="15"/>
      <c r="H87" s="17"/>
      <c r="I87" s="18"/>
      <c r="J87" s="15"/>
      <c r="K87" s="15"/>
      <c r="L87" s="15"/>
      <c r="M87" s="15"/>
      <c r="N87" s="17"/>
      <c r="O87" s="18"/>
      <c r="P87" s="15"/>
      <c r="Q87" s="15"/>
      <c r="R87" s="15"/>
      <c r="S87" s="15"/>
      <c r="T87" s="17"/>
      <c r="U87" s="13">
        <f t="shared" si="1"/>
        <v>0</v>
      </c>
    </row>
    <row r="88" spans="1:21" ht="21.75" customHeight="1" thickBot="1">
      <c r="A88" s="14"/>
      <c r="B88" s="7">
        <v>383</v>
      </c>
      <c r="C88" s="16"/>
      <c r="D88" s="14"/>
      <c r="E88" s="18"/>
      <c r="F88" s="15"/>
      <c r="G88" s="15"/>
      <c r="H88" s="17"/>
      <c r="I88" s="18"/>
      <c r="J88" s="15"/>
      <c r="K88" s="15"/>
      <c r="L88" s="15"/>
      <c r="M88" s="15"/>
      <c r="N88" s="17"/>
      <c r="O88" s="18"/>
      <c r="P88" s="15"/>
      <c r="Q88" s="15"/>
      <c r="R88" s="15"/>
      <c r="S88" s="15"/>
      <c r="T88" s="17"/>
      <c r="U88" s="13">
        <f t="shared" si="1"/>
        <v>0</v>
      </c>
    </row>
    <row r="89" spans="1:21" ht="21.75" customHeight="1" thickBot="1">
      <c r="A89" s="14"/>
      <c r="B89" s="15">
        <v>384</v>
      </c>
      <c r="C89" s="16"/>
      <c r="D89" s="14"/>
      <c r="E89" s="18"/>
      <c r="F89" s="15"/>
      <c r="G89" s="15"/>
      <c r="H89" s="17"/>
      <c r="I89" s="18"/>
      <c r="J89" s="15"/>
      <c r="K89" s="15"/>
      <c r="L89" s="15"/>
      <c r="M89" s="15"/>
      <c r="N89" s="17"/>
      <c r="O89" s="18"/>
      <c r="P89" s="15"/>
      <c r="Q89" s="15"/>
      <c r="R89" s="15"/>
      <c r="S89" s="15"/>
      <c r="T89" s="17"/>
      <c r="U89" s="13">
        <f t="shared" si="1"/>
        <v>0</v>
      </c>
    </row>
    <row r="90" spans="1:21" ht="21.75" customHeight="1" thickBot="1">
      <c r="A90" s="14"/>
      <c r="B90" s="7">
        <v>385</v>
      </c>
      <c r="C90" s="16"/>
      <c r="D90" s="14"/>
      <c r="E90" s="18"/>
      <c r="F90" s="15"/>
      <c r="G90" s="15"/>
      <c r="H90" s="17"/>
      <c r="I90" s="18"/>
      <c r="J90" s="15"/>
      <c r="K90" s="15"/>
      <c r="L90" s="15"/>
      <c r="M90" s="15"/>
      <c r="N90" s="17"/>
      <c r="O90" s="18"/>
      <c r="P90" s="15"/>
      <c r="Q90" s="15"/>
      <c r="R90" s="15"/>
      <c r="S90" s="15"/>
      <c r="T90" s="17"/>
      <c r="U90" s="13">
        <f t="shared" si="1"/>
        <v>0</v>
      </c>
    </row>
    <row r="91" spans="1:21" ht="21.75" customHeight="1" thickBot="1">
      <c r="A91" s="14"/>
      <c r="B91" s="15">
        <v>386</v>
      </c>
      <c r="C91" s="16"/>
      <c r="D91" s="14"/>
      <c r="E91" s="18"/>
      <c r="F91" s="15"/>
      <c r="G91" s="15"/>
      <c r="H91" s="17"/>
      <c r="I91" s="18"/>
      <c r="J91" s="15"/>
      <c r="K91" s="15"/>
      <c r="L91" s="15"/>
      <c r="M91" s="15"/>
      <c r="N91" s="17"/>
      <c r="O91" s="18"/>
      <c r="P91" s="15"/>
      <c r="Q91" s="15"/>
      <c r="R91" s="15"/>
      <c r="S91" s="15"/>
      <c r="T91" s="17"/>
      <c r="U91" s="13">
        <f t="shared" si="1"/>
        <v>0</v>
      </c>
    </row>
    <row r="92" spans="1:21" ht="21.75" customHeight="1" thickBot="1">
      <c r="A92" s="14"/>
      <c r="B92" s="7">
        <v>387</v>
      </c>
      <c r="C92" s="16"/>
      <c r="D92" s="14"/>
      <c r="E92" s="18"/>
      <c r="F92" s="15"/>
      <c r="G92" s="15"/>
      <c r="H92" s="17"/>
      <c r="I92" s="18"/>
      <c r="J92" s="15"/>
      <c r="K92" s="15"/>
      <c r="L92" s="15"/>
      <c r="M92" s="15"/>
      <c r="N92" s="17"/>
      <c r="O92" s="18"/>
      <c r="P92" s="15"/>
      <c r="Q92" s="15"/>
      <c r="R92" s="15"/>
      <c r="S92" s="15"/>
      <c r="T92" s="17"/>
      <c r="U92" s="13">
        <f t="shared" si="1"/>
        <v>0</v>
      </c>
    </row>
    <row r="93" spans="1:21" ht="21.75" customHeight="1" thickBot="1">
      <c r="A93" s="14"/>
      <c r="B93" s="15">
        <v>388</v>
      </c>
      <c r="C93" s="16"/>
      <c r="D93" s="14"/>
      <c r="E93" s="18"/>
      <c r="F93" s="15"/>
      <c r="G93" s="15"/>
      <c r="H93" s="17"/>
      <c r="I93" s="18"/>
      <c r="J93" s="15"/>
      <c r="K93" s="15"/>
      <c r="L93" s="15"/>
      <c r="M93" s="15"/>
      <c r="N93" s="17"/>
      <c r="O93" s="18"/>
      <c r="P93" s="15"/>
      <c r="Q93" s="15"/>
      <c r="R93" s="15"/>
      <c r="S93" s="15"/>
      <c r="T93" s="17"/>
      <c r="U93" s="13">
        <f t="shared" si="1"/>
        <v>0</v>
      </c>
    </row>
    <row r="94" spans="1:21" ht="21.75" customHeight="1" thickBot="1">
      <c r="A94" s="14"/>
      <c r="B94" s="7">
        <v>389</v>
      </c>
      <c r="C94" s="16"/>
      <c r="D94" s="14"/>
      <c r="E94" s="18"/>
      <c r="F94" s="15"/>
      <c r="G94" s="15"/>
      <c r="H94" s="17"/>
      <c r="I94" s="18"/>
      <c r="J94" s="15"/>
      <c r="K94" s="15"/>
      <c r="L94" s="15"/>
      <c r="M94" s="15"/>
      <c r="N94" s="17"/>
      <c r="O94" s="18"/>
      <c r="P94" s="15"/>
      <c r="Q94" s="15"/>
      <c r="R94" s="15"/>
      <c r="S94" s="15"/>
      <c r="T94" s="17"/>
      <c r="U94" s="13">
        <f t="shared" si="1"/>
        <v>0</v>
      </c>
    </row>
    <row r="95" spans="1:21" ht="21.75" customHeight="1" thickBot="1">
      <c r="A95" s="14"/>
      <c r="B95" s="15">
        <v>390</v>
      </c>
      <c r="C95" s="16"/>
      <c r="D95" s="14"/>
      <c r="E95" s="18"/>
      <c r="F95" s="15"/>
      <c r="G95" s="15"/>
      <c r="H95" s="17"/>
      <c r="I95" s="18"/>
      <c r="J95" s="15"/>
      <c r="K95" s="15"/>
      <c r="L95" s="15"/>
      <c r="M95" s="15"/>
      <c r="N95" s="17"/>
      <c r="O95" s="18"/>
      <c r="P95" s="15"/>
      <c r="Q95" s="15"/>
      <c r="R95" s="15"/>
      <c r="S95" s="15"/>
      <c r="T95" s="17"/>
      <c r="U95" s="13">
        <f t="shared" si="1"/>
        <v>0</v>
      </c>
    </row>
    <row r="96" spans="1:21" ht="21.75" customHeight="1" thickBot="1">
      <c r="A96" s="14"/>
      <c r="B96" s="7">
        <v>391</v>
      </c>
      <c r="C96" s="16"/>
      <c r="D96" s="14"/>
      <c r="E96" s="18"/>
      <c r="F96" s="15"/>
      <c r="G96" s="15"/>
      <c r="H96" s="17"/>
      <c r="I96" s="18"/>
      <c r="J96" s="15"/>
      <c r="K96" s="15"/>
      <c r="L96" s="15"/>
      <c r="M96" s="15"/>
      <c r="N96" s="17"/>
      <c r="O96" s="18"/>
      <c r="P96" s="15"/>
      <c r="Q96" s="15"/>
      <c r="R96" s="15"/>
      <c r="S96" s="15"/>
      <c r="T96" s="17"/>
      <c r="U96" s="13">
        <f t="shared" si="1"/>
        <v>0</v>
      </c>
    </row>
    <row r="97" spans="1:21" ht="21.75" customHeight="1" thickBot="1">
      <c r="A97" s="14"/>
      <c r="B97" s="15">
        <v>392</v>
      </c>
      <c r="C97" s="16"/>
      <c r="D97" s="14"/>
      <c r="E97" s="18"/>
      <c r="F97" s="15"/>
      <c r="G97" s="15"/>
      <c r="H97" s="17"/>
      <c r="I97" s="18"/>
      <c r="J97" s="15"/>
      <c r="K97" s="15"/>
      <c r="L97" s="15"/>
      <c r="M97" s="15"/>
      <c r="N97" s="17"/>
      <c r="O97" s="18"/>
      <c r="P97" s="15"/>
      <c r="Q97" s="15"/>
      <c r="R97" s="15"/>
      <c r="S97" s="15"/>
      <c r="T97" s="17"/>
      <c r="U97" s="13">
        <f t="shared" si="1"/>
        <v>0</v>
      </c>
    </row>
    <row r="98" spans="1:21" ht="21.75" customHeight="1" thickBot="1">
      <c r="A98" s="14"/>
      <c r="B98" s="7">
        <v>393</v>
      </c>
      <c r="C98" s="16"/>
      <c r="D98" s="14"/>
      <c r="E98" s="18"/>
      <c r="F98" s="15"/>
      <c r="G98" s="15"/>
      <c r="H98" s="17"/>
      <c r="I98" s="18"/>
      <c r="J98" s="15"/>
      <c r="K98" s="15"/>
      <c r="L98" s="15"/>
      <c r="M98" s="15"/>
      <c r="N98" s="17"/>
      <c r="O98" s="18"/>
      <c r="P98" s="15"/>
      <c r="Q98" s="15"/>
      <c r="R98" s="15"/>
      <c r="S98" s="15"/>
      <c r="T98" s="17"/>
      <c r="U98" s="13">
        <f t="shared" si="1"/>
        <v>0</v>
      </c>
    </row>
    <row r="99" spans="1:21" ht="21.75" customHeight="1" thickBot="1">
      <c r="A99" s="14"/>
      <c r="B99" s="15">
        <v>394</v>
      </c>
      <c r="C99" s="16"/>
      <c r="D99" s="14"/>
      <c r="E99" s="18"/>
      <c r="F99" s="15"/>
      <c r="G99" s="15"/>
      <c r="H99" s="17"/>
      <c r="I99" s="18"/>
      <c r="J99" s="15"/>
      <c r="K99" s="15"/>
      <c r="L99" s="15"/>
      <c r="M99" s="15"/>
      <c r="N99" s="17"/>
      <c r="O99" s="18"/>
      <c r="P99" s="15"/>
      <c r="Q99" s="15"/>
      <c r="R99" s="15"/>
      <c r="S99" s="15"/>
      <c r="T99" s="17"/>
      <c r="U99" s="13">
        <f t="shared" si="1"/>
        <v>0</v>
      </c>
    </row>
    <row r="100" spans="1:21" ht="21.75" customHeight="1" thickBot="1">
      <c r="A100" s="14"/>
      <c r="B100" s="7">
        <v>395</v>
      </c>
      <c r="C100" s="16"/>
      <c r="D100" s="14"/>
      <c r="E100" s="18"/>
      <c r="F100" s="15"/>
      <c r="G100" s="15"/>
      <c r="H100" s="17"/>
      <c r="I100" s="18"/>
      <c r="J100" s="15"/>
      <c r="K100" s="15"/>
      <c r="L100" s="15"/>
      <c r="M100" s="15"/>
      <c r="N100" s="17"/>
      <c r="O100" s="18"/>
      <c r="P100" s="15"/>
      <c r="Q100" s="15"/>
      <c r="R100" s="15"/>
      <c r="S100" s="15"/>
      <c r="T100" s="17"/>
      <c r="U100" s="13">
        <f t="shared" si="1"/>
        <v>0</v>
      </c>
    </row>
    <row r="101" spans="1:21" ht="21.75" customHeight="1" thickBot="1">
      <c r="A101" s="14"/>
      <c r="B101" s="15">
        <v>396</v>
      </c>
      <c r="C101" s="16"/>
      <c r="D101" s="14"/>
      <c r="E101" s="18"/>
      <c r="F101" s="15"/>
      <c r="G101" s="15"/>
      <c r="H101" s="17"/>
      <c r="I101" s="18"/>
      <c r="J101" s="15"/>
      <c r="K101" s="15"/>
      <c r="L101" s="15"/>
      <c r="M101" s="15"/>
      <c r="N101" s="17"/>
      <c r="O101" s="18"/>
      <c r="P101" s="15"/>
      <c r="Q101" s="15"/>
      <c r="R101" s="15"/>
      <c r="S101" s="15"/>
      <c r="T101" s="17"/>
      <c r="U101" s="13">
        <f t="shared" si="1"/>
        <v>0</v>
      </c>
    </row>
    <row r="102" spans="1:21" ht="21.75" customHeight="1" thickBot="1">
      <c r="A102" s="14"/>
      <c r="B102" s="7">
        <v>397</v>
      </c>
      <c r="C102" s="16"/>
      <c r="D102" s="14"/>
      <c r="E102" s="18"/>
      <c r="F102" s="15"/>
      <c r="G102" s="15"/>
      <c r="H102" s="17"/>
      <c r="I102" s="18"/>
      <c r="J102" s="15"/>
      <c r="K102" s="15"/>
      <c r="L102" s="15"/>
      <c r="M102" s="15"/>
      <c r="N102" s="17"/>
      <c r="O102" s="18"/>
      <c r="P102" s="15"/>
      <c r="Q102" s="15"/>
      <c r="R102" s="15"/>
      <c r="S102" s="15"/>
      <c r="T102" s="17"/>
      <c r="U102" s="13">
        <f t="shared" si="1"/>
        <v>0</v>
      </c>
    </row>
    <row r="103" spans="1:21" ht="21.75" customHeight="1" thickBot="1">
      <c r="A103" s="14"/>
      <c r="B103" s="15">
        <v>398</v>
      </c>
      <c r="C103" s="16"/>
      <c r="D103" s="14"/>
      <c r="E103" s="18"/>
      <c r="F103" s="15"/>
      <c r="G103" s="15"/>
      <c r="H103" s="17"/>
      <c r="I103" s="18"/>
      <c r="J103" s="15"/>
      <c r="K103" s="15"/>
      <c r="L103" s="15"/>
      <c r="M103" s="15"/>
      <c r="N103" s="17"/>
      <c r="O103" s="18"/>
      <c r="P103" s="15"/>
      <c r="Q103" s="15"/>
      <c r="R103" s="15"/>
      <c r="S103" s="15"/>
      <c r="T103" s="17"/>
      <c r="U103" s="13">
        <f t="shared" si="1"/>
        <v>0</v>
      </c>
    </row>
    <row r="104" spans="1:21" ht="21.75" customHeight="1" thickBot="1">
      <c r="A104" s="14"/>
      <c r="B104" s="7">
        <v>399</v>
      </c>
      <c r="C104" s="16"/>
      <c r="D104" s="14"/>
      <c r="E104" s="18"/>
      <c r="F104" s="15"/>
      <c r="G104" s="15"/>
      <c r="H104" s="17"/>
      <c r="I104" s="18"/>
      <c r="J104" s="15"/>
      <c r="K104" s="15"/>
      <c r="L104" s="15"/>
      <c r="M104" s="15"/>
      <c r="N104" s="17"/>
      <c r="O104" s="18"/>
      <c r="P104" s="15"/>
      <c r="Q104" s="15"/>
      <c r="R104" s="15"/>
      <c r="S104" s="15"/>
      <c r="T104" s="17"/>
      <c r="U104" s="13">
        <f t="shared" si="1"/>
        <v>0</v>
      </c>
    </row>
    <row r="105" spans="1:21" ht="21.75" customHeight="1" thickBot="1">
      <c r="A105" s="14"/>
      <c r="B105" s="15">
        <v>400</v>
      </c>
      <c r="C105" s="16"/>
      <c r="D105" s="14"/>
      <c r="E105" s="18"/>
      <c r="F105" s="15"/>
      <c r="G105" s="15"/>
      <c r="H105" s="17"/>
      <c r="I105" s="18"/>
      <c r="J105" s="15"/>
      <c r="K105" s="15"/>
      <c r="L105" s="15"/>
      <c r="M105" s="15"/>
      <c r="N105" s="17"/>
      <c r="O105" s="18"/>
      <c r="P105" s="15"/>
      <c r="Q105" s="15"/>
      <c r="R105" s="15"/>
      <c r="S105" s="15"/>
      <c r="T105" s="17"/>
      <c r="U105" s="13">
        <f t="shared" si="1"/>
        <v>0</v>
      </c>
    </row>
    <row r="106" spans="1:21" ht="21.75" customHeight="1" thickBot="1">
      <c r="A106" s="14"/>
      <c r="B106" s="7">
        <v>401</v>
      </c>
      <c r="C106" s="16"/>
      <c r="D106" s="14"/>
      <c r="E106" s="18"/>
      <c r="F106" s="15"/>
      <c r="G106" s="15"/>
      <c r="H106" s="17"/>
      <c r="I106" s="18"/>
      <c r="J106" s="15"/>
      <c r="K106" s="15"/>
      <c r="L106" s="15"/>
      <c r="M106" s="15"/>
      <c r="N106" s="17"/>
      <c r="O106" s="18"/>
      <c r="P106" s="15"/>
      <c r="Q106" s="15"/>
      <c r="R106" s="15"/>
      <c r="S106" s="15"/>
      <c r="T106" s="17"/>
      <c r="U106" s="13">
        <f t="shared" si="1"/>
        <v>0</v>
      </c>
    </row>
    <row r="107" spans="1:21" ht="21.75" customHeight="1" thickBot="1">
      <c r="A107" s="14"/>
      <c r="B107" s="15">
        <v>402</v>
      </c>
      <c r="C107" s="16"/>
      <c r="D107" s="14"/>
      <c r="E107" s="18"/>
      <c r="F107" s="15"/>
      <c r="G107" s="15"/>
      <c r="H107" s="17"/>
      <c r="I107" s="18"/>
      <c r="J107" s="15"/>
      <c r="K107" s="15"/>
      <c r="L107" s="15"/>
      <c r="M107" s="15"/>
      <c r="N107" s="17"/>
      <c r="O107" s="18"/>
      <c r="P107" s="15"/>
      <c r="Q107" s="15"/>
      <c r="R107" s="15"/>
      <c r="S107" s="15"/>
      <c r="T107" s="17"/>
      <c r="U107" s="13">
        <f t="shared" si="1"/>
        <v>0</v>
      </c>
    </row>
    <row r="108" spans="1:21" ht="21.75" customHeight="1" thickBot="1">
      <c r="A108" s="14"/>
      <c r="B108" s="7">
        <v>403</v>
      </c>
      <c r="C108" s="16"/>
      <c r="D108" s="14"/>
      <c r="E108" s="18"/>
      <c r="F108" s="15"/>
      <c r="G108" s="15"/>
      <c r="H108" s="17"/>
      <c r="I108" s="18"/>
      <c r="J108" s="15"/>
      <c r="K108" s="15"/>
      <c r="L108" s="15"/>
      <c r="M108" s="15"/>
      <c r="N108" s="17"/>
      <c r="O108" s="18"/>
      <c r="P108" s="15"/>
      <c r="Q108" s="15"/>
      <c r="R108" s="15"/>
      <c r="S108" s="15"/>
      <c r="T108" s="17"/>
      <c r="U108" s="13">
        <f t="shared" si="1"/>
        <v>0</v>
      </c>
    </row>
    <row r="109" spans="1:21" ht="21.75" customHeight="1" thickBot="1">
      <c r="A109" s="14"/>
      <c r="B109" s="15">
        <v>404</v>
      </c>
      <c r="C109" s="16"/>
      <c r="D109" s="14"/>
      <c r="E109" s="18"/>
      <c r="F109" s="15"/>
      <c r="G109" s="15"/>
      <c r="H109" s="17"/>
      <c r="I109" s="18"/>
      <c r="J109" s="15"/>
      <c r="K109" s="15"/>
      <c r="L109" s="15"/>
      <c r="M109" s="15"/>
      <c r="N109" s="17"/>
      <c r="O109" s="18"/>
      <c r="P109" s="15"/>
      <c r="Q109" s="15"/>
      <c r="R109" s="15"/>
      <c r="S109" s="15"/>
      <c r="T109" s="17"/>
      <c r="U109" s="13">
        <f t="shared" si="1"/>
        <v>0</v>
      </c>
    </row>
    <row r="110" spans="1:21" ht="21.75" customHeight="1" thickBot="1">
      <c r="A110" s="14"/>
      <c r="B110" s="7">
        <v>405</v>
      </c>
      <c r="C110" s="16"/>
      <c r="D110" s="14"/>
      <c r="E110" s="18"/>
      <c r="F110" s="15"/>
      <c r="G110" s="15"/>
      <c r="H110" s="17"/>
      <c r="I110" s="18"/>
      <c r="J110" s="15"/>
      <c r="K110" s="15"/>
      <c r="L110" s="15"/>
      <c r="M110" s="15"/>
      <c r="N110" s="17"/>
      <c r="O110" s="18"/>
      <c r="P110" s="15"/>
      <c r="Q110" s="15"/>
      <c r="R110" s="15"/>
      <c r="S110" s="15"/>
      <c r="T110" s="17"/>
      <c r="U110" s="13">
        <f t="shared" si="1"/>
        <v>0</v>
      </c>
    </row>
    <row r="111" spans="1:21" ht="21.75" customHeight="1" thickBot="1">
      <c r="A111" s="14"/>
      <c r="B111" s="15">
        <v>406</v>
      </c>
      <c r="C111" s="16"/>
      <c r="D111" s="14"/>
      <c r="E111" s="18"/>
      <c r="F111" s="15"/>
      <c r="G111" s="15"/>
      <c r="H111" s="17"/>
      <c r="I111" s="18"/>
      <c r="J111" s="15"/>
      <c r="K111" s="15"/>
      <c r="L111" s="15"/>
      <c r="M111" s="15"/>
      <c r="N111" s="17"/>
      <c r="O111" s="18"/>
      <c r="P111" s="15"/>
      <c r="Q111" s="15"/>
      <c r="R111" s="15"/>
      <c r="S111" s="15"/>
      <c r="T111" s="17"/>
      <c r="U111" s="13">
        <f t="shared" si="1"/>
        <v>0</v>
      </c>
    </row>
    <row r="112" spans="1:21" ht="21.75" customHeight="1" thickBot="1">
      <c r="A112" s="14"/>
      <c r="B112" s="7">
        <v>407</v>
      </c>
      <c r="C112" s="16"/>
      <c r="D112" s="14"/>
      <c r="E112" s="18"/>
      <c r="F112" s="15"/>
      <c r="G112" s="15"/>
      <c r="H112" s="17"/>
      <c r="I112" s="18"/>
      <c r="J112" s="15"/>
      <c r="K112" s="15"/>
      <c r="L112" s="15"/>
      <c r="M112" s="15"/>
      <c r="N112" s="17"/>
      <c r="O112" s="18"/>
      <c r="P112" s="15"/>
      <c r="Q112" s="15"/>
      <c r="R112" s="15"/>
      <c r="S112" s="15"/>
      <c r="T112" s="17"/>
      <c r="U112" s="13">
        <f t="shared" si="1"/>
        <v>0</v>
      </c>
    </row>
    <row r="113" spans="1:21" ht="21.75" customHeight="1" thickBot="1">
      <c r="A113" s="14"/>
      <c r="B113" s="15">
        <v>408</v>
      </c>
      <c r="C113" s="16"/>
      <c r="D113" s="14"/>
      <c r="E113" s="18"/>
      <c r="F113" s="15"/>
      <c r="G113" s="15"/>
      <c r="H113" s="17"/>
      <c r="I113" s="18"/>
      <c r="J113" s="15"/>
      <c r="K113" s="15"/>
      <c r="L113" s="15"/>
      <c r="M113" s="15"/>
      <c r="N113" s="17"/>
      <c r="O113" s="18"/>
      <c r="P113" s="15"/>
      <c r="Q113" s="15"/>
      <c r="R113" s="15"/>
      <c r="S113" s="15"/>
      <c r="T113" s="17"/>
      <c r="U113" s="13">
        <f t="shared" si="1"/>
        <v>0</v>
      </c>
    </row>
    <row r="114" spans="1:21" ht="21.75" customHeight="1" thickBot="1">
      <c r="A114" s="14"/>
      <c r="B114" s="7">
        <v>409</v>
      </c>
      <c r="C114" s="16"/>
      <c r="D114" s="14"/>
      <c r="E114" s="18"/>
      <c r="F114" s="15"/>
      <c r="G114" s="15"/>
      <c r="H114" s="17"/>
      <c r="I114" s="18"/>
      <c r="J114" s="15"/>
      <c r="K114" s="15"/>
      <c r="L114" s="15"/>
      <c r="M114" s="15"/>
      <c r="N114" s="17"/>
      <c r="O114" s="18"/>
      <c r="P114" s="15"/>
      <c r="Q114" s="15"/>
      <c r="R114" s="15"/>
      <c r="S114" s="15"/>
      <c r="T114" s="17"/>
      <c r="U114" s="13">
        <f t="shared" si="1"/>
        <v>0</v>
      </c>
    </row>
    <row r="115" spans="1:21" ht="21.75" customHeight="1" thickBot="1">
      <c r="A115" s="14"/>
      <c r="B115" s="15">
        <v>410</v>
      </c>
      <c r="C115" s="16"/>
      <c r="D115" s="14"/>
      <c r="E115" s="18"/>
      <c r="F115" s="15"/>
      <c r="G115" s="15"/>
      <c r="H115" s="17"/>
      <c r="I115" s="18"/>
      <c r="J115" s="15"/>
      <c r="K115" s="15"/>
      <c r="L115" s="15"/>
      <c r="M115" s="15"/>
      <c r="N115" s="17"/>
      <c r="O115" s="18"/>
      <c r="P115" s="15"/>
      <c r="Q115" s="15"/>
      <c r="R115" s="15"/>
      <c r="S115" s="15"/>
      <c r="T115" s="17"/>
      <c r="U115" s="13">
        <f t="shared" si="1"/>
        <v>0</v>
      </c>
    </row>
    <row r="116" spans="1:21" ht="21.75" customHeight="1" thickBot="1">
      <c r="A116" s="14"/>
      <c r="B116" s="7">
        <v>411</v>
      </c>
      <c r="C116" s="16"/>
      <c r="D116" s="14"/>
      <c r="E116" s="18"/>
      <c r="F116" s="15"/>
      <c r="G116" s="15"/>
      <c r="H116" s="17"/>
      <c r="I116" s="18"/>
      <c r="J116" s="15"/>
      <c r="K116" s="15"/>
      <c r="L116" s="15"/>
      <c r="M116" s="15"/>
      <c r="N116" s="17"/>
      <c r="O116" s="18"/>
      <c r="P116" s="15"/>
      <c r="Q116" s="15"/>
      <c r="R116" s="15"/>
      <c r="S116" s="15"/>
      <c r="T116" s="17"/>
      <c r="U116" s="13">
        <f t="shared" si="1"/>
        <v>0</v>
      </c>
    </row>
    <row r="117" spans="1:21" ht="21.75" customHeight="1" thickBot="1">
      <c r="A117" s="14"/>
      <c r="B117" s="15">
        <v>412</v>
      </c>
      <c r="C117" s="16"/>
      <c r="D117" s="14"/>
      <c r="E117" s="18"/>
      <c r="F117" s="15"/>
      <c r="G117" s="15"/>
      <c r="H117" s="17"/>
      <c r="I117" s="18"/>
      <c r="J117" s="15"/>
      <c r="K117" s="15"/>
      <c r="L117" s="15"/>
      <c r="M117" s="15"/>
      <c r="N117" s="17"/>
      <c r="O117" s="18"/>
      <c r="P117" s="15"/>
      <c r="Q117" s="15"/>
      <c r="R117" s="15"/>
      <c r="S117" s="15"/>
      <c r="T117" s="17"/>
      <c r="U117" s="13">
        <f t="shared" si="1"/>
        <v>0</v>
      </c>
    </row>
    <row r="118" spans="1:21" ht="21.75" customHeight="1" thickBot="1">
      <c r="A118" s="14"/>
      <c r="B118" s="7">
        <v>413</v>
      </c>
      <c r="C118" s="16"/>
      <c r="D118" s="14"/>
      <c r="E118" s="18"/>
      <c r="F118" s="15"/>
      <c r="G118" s="15"/>
      <c r="H118" s="17"/>
      <c r="I118" s="18"/>
      <c r="J118" s="15"/>
      <c r="K118" s="15"/>
      <c r="L118" s="15"/>
      <c r="M118" s="15"/>
      <c r="N118" s="17"/>
      <c r="O118" s="18"/>
      <c r="P118" s="15"/>
      <c r="Q118" s="15"/>
      <c r="R118" s="15"/>
      <c r="S118" s="15"/>
      <c r="T118" s="17"/>
      <c r="U118" s="13">
        <f t="shared" si="1"/>
        <v>0</v>
      </c>
    </row>
    <row r="119" spans="1:21" ht="21.75" customHeight="1" thickBot="1">
      <c r="A119" s="14"/>
      <c r="B119" s="15">
        <v>414</v>
      </c>
      <c r="C119" s="16"/>
      <c r="D119" s="14"/>
      <c r="E119" s="18"/>
      <c r="F119" s="15"/>
      <c r="G119" s="15"/>
      <c r="H119" s="17"/>
      <c r="I119" s="18"/>
      <c r="J119" s="15"/>
      <c r="K119" s="15"/>
      <c r="L119" s="15"/>
      <c r="M119" s="15"/>
      <c r="N119" s="17"/>
      <c r="O119" s="18"/>
      <c r="P119" s="15"/>
      <c r="Q119" s="15"/>
      <c r="R119" s="15"/>
      <c r="S119" s="15"/>
      <c r="T119" s="17"/>
      <c r="U119" s="13">
        <f t="shared" si="1"/>
        <v>0</v>
      </c>
    </row>
    <row r="120" spans="1:21" ht="21.75" customHeight="1" thickBot="1">
      <c r="A120" s="14"/>
      <c r="B120" s="7">
        <v>415</v>
      </c>
      <c r="C120" s="16"/>
      <c r="D120" s="14"/>
      <c r="E120" s="18"/>
      <c r="F120" s="15"/>
      <c r="G120" s="15"/>
      <c r="H120" s="17"/>
      <c r="I120" s="18"/>
      <c r="J120" s="15"/>
      <c r="K120" s="15"/>
      <c r="L120" s="15"/>
      <c r="M120" s="15"/>
      <c r="N120" s="17"/>
      <c r="O120" s="18"/>
      <c r="P120" s="15"/>
      <c r="Q120" s="15"/>
      <c r="R120" s="15"/>
      <c r="S120" s="15"/>
      <c r="T120" s="17"/>
      <c r="U120" s="13">
        <f t="shared" si="1"/>
        <v>0</v>
      </c>
    </row>
    <row r="121" spans="1:21" ht="21.75" customHeight="1" thickBot="1">
      <c r="A121" s="14"/>
      <c r="B121" s="15">
        <v>416</v>
      </c>
      <c r="C121" s="16"/>
      <c r="D121" s="14"/>
      <c r="E121" s="18"/>
      <c r="F121" s="15"/>
      <c r="G121" s="15"/>
      <c r="H121" s="17"/>
      <c r="I121" s="18"/>
      <c r="J121" s="15"/>
      <c r="K121" s="15"/>
      <c r="L121" s="15"/>
      <c r="M121" s="15"/>
      <c r="N121" s="17"/>
      <c r="O121" s="18"/>
      <c r="P121" s="15"/>
      <c r="Q121" s="15"/>
      <c r="R121" s="15"/>
      <c r="S121" s="15"/>
      <c r="T121" s="17"/>
      <c r="U121" s="13">
        <f t="shared" si="1"/>
        <v>0</v>
      </c>
    </row>
    <row r="122" spans="1:21" ht="21.75" customHeight="1" thickBot="1">
      <c r="A122" s="14"/>
      <c r="B122" s="7">
        <v>417</v>
      </c>
      <c r="C122" s="16"/>
      <c r="D122" s="14"/>
      <c r="E122" s="18"/>
      <c r="F122" s="15"/>
      <c r="G122" s="15"/>
      <c r="H122" s="17"/>
      <c r="I122" s="18"/>
      <c r="J122" s="15"/>
      <c r="K122" s="15"/>
      <c r="L122" s="15"/>
      <c r="M122" s="15"/>
      <c r="N122" s="17"/>
      <c r="O122" s="18"/>
      <c r="P122" s="15"/>
      <c r="Q122" s="15"/>
      <c r="R122" s="15"/>
      <c r="S122" s="15"/>
      <c r="T122" s="17"/>
      <c r="U122" s="13">
        <f t="shared" si="1"/>
        <v>0</v>
      </c>
    </row>
    <row r="123" spans="1:21" ht="21.75" customHeight="1" thickBot="1">
      <c r="A123" s="14"/>
      <c r="B123" s="15">
        <v>418</v>
      </c>
      <c r="C123" s="16"/>
      <c r="D123" s="14"/>
      <c r="E123" s="18"/>
      <c r="F123" s="15"/>
      <c r="G123" s="15"/>
      <c r="H123" s="17"/>
      <c r="I123" s="18"/>
      <c r="J123" s="15"/>
      <c r="K123" s="15"/>
      <c r="L123" s="15"/>
      <c r="M123" s="15"/>
      <c r="N123" s="17"/>
      <c r="O123" s="18"/>
      <c r="P123" s="15"/>
      <c r="Q123" s="15"/>
      <c r="R123" s="15"/>
      <c r="S123" s="15"/>
      <c r="T123" s="17"/>
      <c r="U123" s="13">
        <f t="shared" si="1"/>
        <v>0</v>
      </c>
    </row>
    <row r="124" spans="1:21" ht="21.75" customHeight="1" thickBot="1">
      <c r="A124" s="14"/>
      <c r="B124" s="7">
        <v>419</v>
      </c>
      <c r="C124" s="16"/>
      <c r="D124" s="14"/>
      <c r="E124" s="18"/>
      <c r="F124" s="15"/>
      <c r="G124" s="15"/>
      <c r="H124" s="17"/>
      <c r="I124" s="18"/>
      <c r="J124" s="15"/>
      <c r="K124" s="15"/>
      <c r="L124" s="15"/>
      <c r="M124" s="15"/>
      <c r="N124" s="17"/>
      <c r="O124" s="18"/>
      <c r="P124" s="15"/>
      <c r="Q124" s="15"/>
      <c r="R124" s="15"/>
      <c r="S124" s="15"/>
      <c r="T124" s="17"/>
      <c r="U124" s="13">
        <f t="shared" si="1"/>
        <v>0</v>
      </c>
    </row>
    <row r="125" spans="1:21" ht="21.75" customHeight="1" thickBot="1">
      <c r="A125" s="14"/>
      <c r="B125" s="15">
        <v>420</v>
      </c>
      <c r="C125" s="16"/>
      <c r="D125" s="14"/>
      <c r="E125" s="18"/>
      <c r="F125" s="15"/>
      <c r="G125" s="15"/>
      <c r="H125" s="17"/>
      <c r="I125" s="18"/>
      <c r="J125" s="15"/>
      <c r="K125" s="15"/>
      <c r="L125" s="15"/>
      <c r="M125" s="15"/>
      <c r="N125" s="17"/>
      <c r="O125" s="18"/>
      <c r="P125" s="15"/>
      <c r="Q125" s="15"/>
      <c r="R125" s="15"/>
      <c r="S125" s="15"/>
      <c r="T125" s="17"/>
      <c r="U125" s="13">
        <f t="shared" si="1"/>
        <v>0</v>
      </c>
    </row>
    <row r="126" spans="1:21" ht="21.75" customHeight="1" thickBot="1">
      <c r="A126" s="14"/>
      <c r="B126" s="7">
        <v>421</v>
      </c>
      <c r="C126" s="16"/>
      <c r="D126" s="14"/>
      <c r="E126" s="18"/>
      <c r="F126" s="15"/>
      <c r="G126" s="15"/>
      <c r="H126" s="17"/>
      <c r="I126" s="18"/>
      <c r="J126" s="15"/>
      <c r="K126" s="15"/>
      <c r="L126" s="15"/>
      <c r="M126" s="15"/>
      <c r="N126" s="17"/>
      <c r="O126" s="18"/>
      <c r="P126" s="15"/>
      <c r="Q126" s="15"/>
      <c r="R126" s="15"/>
      <c r="S126" s="15"/>
      <c r="T126" s="17"/>
      <c r="U126" s="13">
        <f t="shared" si="1"/>
        <v>0</v>
      </c>
    </row>
    <row r="127" spans="1:21" ht="21.75" customHeight="1" thickBot="1">
      <c r="A127" s="14"/>
      <c r="B127" s="15">
        <v>422</v>
      </c>
      <c r="C127" s="16"/>
      <c r="D127" s="14"/>
      <c r="E127" s="18"/>
      <c r="F127" s="15"/>
      <c r="G127" s="15"/>
      <c r="H127" s="17"/>
      <c r="I127" s="18"/>
      <c r="J127" s="15"/>
      <c r="K127" s="15"/>
      <c r="L127" s="15"/>
      <c r="M127" s="15"/>
      <c r="N127" s="17"/>
      <c r="O127" s="18"/>
      <c r="P127" s="15"/>
      <c r="Q127" s="15"/>
      <c r="R127" s="15"/>
      <c r="S127" s="15"/>
      <c r="T127" s="17"/>
      <c r="U127" s="13">
        <f t="shared" si="1"/>
        <v>0</v>
      </c>
    </row>
    <row r="128" spans="1:21" ht="21.75" customHeight="1" thickBot="1">
      <c r="A128" s="14"/>
      <c r="B128" s="7">
        <v>423</v>
      </c>
      <c r="C128" s="16"/>
      <c r="D128" s="14"/>
      <c r="E128" s="18"/>
      <c r="F128" s="15"/>
      <c r="G128" s="15"/>
      <c r="H128" s="17"/>
      <c r="I128" s="18"/>
      <c r="J128" s="15"/>
      <c r="K128" s="15"/>
      <c r="L128" s="15"/>
      <c r="M128" s="15"/>
      <c r="N128" s="17"/>
      <c r="O128" s="18"/>
      <c r="P128" s="15"/>
      <c r="Q128" s="15"/>
      <c r="R128" s="15"/>
      <c r="S128" s="15"/>
      <c r="T128" s="17"/>
      <c r="U128" s="13">
        <f t="shared" si="1"/>
        <v>0</v>
      </c>
    </row>
    <row r="129" spans="1:21" ht="21.75" customHeight="1" thickBot="1">
      <c r="A129" s="14"/>
      <c r="B129" s="15">
        <v>424</v>
      </c>
      <c r="C129" s="16"/>
      <c r="D129" s="14"/>
      <c r="E129" s="18"/>
      <c r="F129" s="15"/>
      <c r="G129" s="15"/>
      <c r="H129" s="17"/>
      <c r="I129" s="18"/>
      <c r="J129" s="15"/>
      <c r="K129" s="15"/>
      <c r="L129" s="15"/>
      <c r="M129" s="15"/>
      <c r="N129" s="17"/>
      <c r="O129" s="18"/>
      <c r="P129" s="15"/>
      <c r="Q129" s="15"/>
      <c r="R129" s="15"/>
      <c r="S129" s="15"/>
      <c r="T129" s="17"/>
      <c r="U129" s="13">
        <f t="shared" si="1"/>
        <v>0</v>
      </c>
    </row>
    <row r="130" spans="1:21" ht="21.75" customHeight="1" thickBot="1">
      <c r="A130" s="14"/>
      <c r="B130" s="7">
        <v>425</v>
      </c>
      <c r="C130" s="16"/>
      <c r="D130" s="14"/>
      <c r="E130" s="18"/>
      <c r="F130" s="15"/>
      <c r="G130" s="15"/>
      <c r="H130" s="17"/>
      <c r="I130" s="18"/>
      <c r="J130" s="15"/>
      <c r="K130" s="15"/>
      <c r="L130" s="15"/>
      <c r="M130" s="15"/>
      <c r="N130" s="17"/>
      <c r="O130" s="18"/>
      <c r="P130" s="15"/>
      <c r="Q130" s="15"/>
      <c r="R130" s="15"/>
      <c r="S130" s="15"/>
      <c r="T130" s="17"/>
      <c r="U130" s="13">
        <f t="shared" si="1"/>
        <v>0</v>
      </c>
    </row>
    <row r="131" spans="1:21" ht="21.75" customHeight="1" thickBot="1">
      <c r="A131" s="14"/>
      <c r="B131" s="15">
        <v>426</v>
      </c>
      <c r="C131" s="16"/>
      <c r="D131" s="14"/>
      <c r="E131" s="18"/>
      <c r="F131" s="15"/>
      <c r="G131" s="15"/>
      <c r="H131" s="17"/>
      <c r="I131" s="18"/>
      <c r="J131" s="15"/>
      <c r="K131" s="15"/>
      <c r="L131" s="15"/>
      <c r="M131" s="15"/>
      <c r="N131" s="17"/>
      <c r="O131" s="18"/>
      <c r="P131" s="15"/>
      <c r="Q131" s="15"/>
      <c r="R131" s="15"/>
      <c r="S131" s="15"/>
      <c r="T131" s="17"/>
      <c r="U131" s="13">
        <f t="shared" si="1"/>
        <v>0</v>
      </c>
    </row>
    <row r="132" spans="1:21" ht="21.75" customHeight="1" thickBot="1">
      <c r="A132" s="14"/>
      <c r="B132" s="7">
        <v>427</v>
      </c>
      <c r="C132" s="16"/>
      <c r="D132" s="14"/>
      <c r="E132" s="18"/>
      <c r="F132" s="15"/>
      <c r="G132" s="15"/>
      <c r="H132" s="17"/>
      <c r="I132" s="18"/>
      <c r="J132" s="15"/>
      <c r="K132" s="15"/>
      <c r="L132" s="15"/>
      <c r="M132" s="15"/>
      <c r="N132" s="17"/>
      <c r="O132" s="18"/>
      <c r="P132" s="15"/>
      <c r="Q132" s="15"/>
      <c r="R132" s="15"/>
      <c r="S132" s="15"/>
      <c r="T132" s="17"/>
      <c r="U132" s="13">
        <f t="shared" si="1"/>
        <v>0</v>
      </c>
    </row>
    <row r="133" spans="1:21" ht="21.75" customHeight="1" thickBot="1">
      <c r="A133" s="14"/>
      <c r="B133" s="15">
        <v>428</v>
      </c>
      <c r="C133" s="16"/>
      <c r="D133" s="14"/>
      <c r="E133" s="18"/>
      <c r="F133" s="15"/>
      <c r="G133" s="15"/>
      <c r="H133" s="17"/>
      <c r="I133" s="18"/>
      <c r="J133" s="15"/>
      <c r="K133" s="15"/>
      <c r="L133" s="15"/>
      <c r="M133" s="15"/>
      <c r="N133" s="17"/>
      <c r="O133" s="18"/>
      <c r="P133" s="15"/>
      <c r="Q133" s="15"/>
      <c r="R133" s="15"/>
      <c r="S133" s="15"/>
      <c r="T133" s="17"/>
      <c r="U133" s="13">
        <f t="shared" si="1"/>
        <v>0</v>
      </c>
    </row>
    <row r="134" spans="1:21" ht="21.75" customHeight="1" thickBot="1">
      <c r="A134" s="14"/>
      <c r="B134" s="7">
        <v>429</v>
      </c>
      <c r="C134" s="16"/>
      <c r="D134" s="14"/>
      <c r="E134" s="18"/>
      <c r="F134" s="15"/>
      <c r="G134" s="15"/>
      <c r="H134" s="17"/>
      <c r="I134" s="18"/>
      <c r="J134" s="15"/>
      <c r="K134" s="15"/>
      <c r="L134" s="15"/>
      <c r="M134" s="15"/>
      <c r="N134" s="17"/>
      <c r="O134" s="18"/>
      <c r="P134" s="15"/>
      <c r="Q134" s="15"/>
      <c r="R134" s="15"/>
      <c r="S134" s="15"/>
      <c r="T134" s="17"/>
      <c r="U134" s="13">
        <f aca="true" t="shared" si="2" ref="U134:U197">IF(SUM(I134:T134)="0","",((SUM(I134:T134)*$X$2)+SUM(I134:T134)))</f>
        <v>0</v>
      </c>
    </row>
    <row r="135" spans="1:21" ht="21.75" customHeight="1" thickBot="1">
      <c r="A135" s="14"/>
      <c r="B135" s="15">
        <v>430</v>
      </c>
      <c r="C135" s="16"/>
      <c r="D135" s="14"/>
      <c r="E135" s="18"/>
      <c r="F135" s="15"/>
      <c r="G135" s="15"/>
      <c r="H135" s="17"/>
      <c r="I135" s="18"/>
      <c r="J135" s="15"/>
      <c r="K135" s="15"/>
      <c r="L135" s="15"/>
      <c r="M135" s="15"/>
      <c r="N135" s="17"/>
      <c r="O135" s="18"/>
      <c r="P135" s="15"/>
      <c r="Q135" s="15"/>
      <c r="R135" s="15"/>
      <c r="S135" s="15"/>
      <c r="T135" s="17"/>
      <c r="U135" s="13">
        <f t="shared" si="2"/>
        <v>0</v>
      </c>
    </row>
    <row r="136" spans="1:21" ht="21.75" customHeight="1" thickBot="1">
      <c r="A136" s="14"/>
      <c r="B136" s="7">
        <v>431</v>
      </c>
      <c r="C136" s="16"/>
      <c r="D136" s="14"/>
      <c r="E136" s="18"/>
      <c r="F136" s="15"/>
      <c r="G136" s="15"/>
      <c r="H136" s="17"/>
      <c r="I136" s="18"/>
      <c r="J136" s="15"/>
      <c r="K136" s="15"/>
      <c r="L136" s="15"/>
      <c r="M136" s="15"/>
      <c r="N136" s="17"/>
      <c r="O136" s="18"/>
      <c r="P136" s="15"/>
      <c r="Q136" s="15"/>
      <c r="R136" s="15"/>
      <c r="S136" s="15"/>
      <c r="T136" s="17"/>
      <c r="U136" s="13">
        <f t="shared" si="2"/>
        <v>0</v>
      </c>
    </row>
    <row r="137" spans="1:21" ht="21.75" customHeight="1" thickBot="1">
      <c r="A137" s="14"/>
      <c r="B137" s="15">
        <v>432</v>
      </c>
      <c r="C137" s="16"/>
      <c r="D137" s="14"/>
      <c r="E137" s="18"/>
      <c r="F137" s="15"/>
      <c r="G137" s="15"/>
      <c r="H137" s="17"/>
      <c r="I137" s="18"/>
      <c r="J137" s="15"/>
      <c r="K137" s="15"/>
      <c r="L137" s="15"/>
      <c r="M137" s="15"/>
      <c r="N137" s="17"/>
      <c r="O137" s="18"/>
      <c r="P137" s="15"/>
      <c r="Q137" s="15"/>
      <c r="R137" s="15"/>
      <c r="S137" s="15"/>
      <c r="T137" s="17"/>
      <c r="U137" s="13">
        <f t="shared" si="2"/>
        <v>0</v>
      </c>
    </row>
    <row r="138" spans="1:21" ht="21.75" customHeight="1" thickBot="1">
      <c r="A138" s="14"/>
      <c r="B138" s="7">
        <v>433</v>
      </c>
      <c r="C138" s="16"/>
      <c r="D138" s="14"/>
      <c r="E138" s="18"/>
      <c r="F138" s="15"/>
      <c r="G138" s="15"/>
      <c r="H138" s="17"/>
      <c r="I138" s="18"/>
      <c r="J138" s="15"/>
      <c r="K138" s="15"/>
      <c r="L138" s="15"/>
      <c r="M138" s="15"/>
      <c r="N138" s="17"/>
      <c r="O138" s="18"/>
      <c r="P138" s="15"/>
      <c r="Q138" s="15"/>
      <c r="R138" s="15"/>
      <c r="S138" s="15"/>
      <c r="T138" s="17"/>
      <c r="U138" s="13">
        <f t="shared" si="2"/>
        <v>0</v>
      </c>
    </row>
    <row r="139" spans="1:21" ht="21.75" customHeight="1" thickBot="1">
      <c r="A139" s="14"/>
      <c r="B139" s="15">
        <v>434</v>
      </c>
      <c r="C139" s="16"/>
      <c r="D139" s="14"/>
      <c r="E139" s="18"/>
      <c r="F139" s="15"/>
      <c r="G139" s="15"/>
      <c r="H139" s="17"/>
      <c r="I139" s="18"/>
      <c r="J139" s="15"/>
      <c r="K139" s="15"/>
      <c r="L139" s="15"/>
      <c r="M139" s="15"/>
      <c r="N139" s="17"/>
      <c r="O139" s="18"/>
      <c r="P139" s="15"/>
      <c r="Q139" s="15"/>
      <c r="R139" s="15"/>
      <c r="S139" s="15"/>
      <c r="T139" s="17"/>
      <c r="U139" s="13">
        <f t="shared" si="2"/>
        <v>0</v>
      </c>
    </row>
    <row r="140" spans="1:21" ht="21.75" customHeight="1" thickBot="1">
      <c r="A140" s="14"/>
      <c r="B140" s="7">
        <v>435</v>
      </c>
      <c r="C140" s="16"/>
      <c r="D140" s="14"/>
      <c r="E140" s="18"/>
      <c r="F140" s="15"/>
      <c r="G140" s="15"/>
      <c r="H140" s="17"/>
      <c r="I140" s="18"/>
      <c r="J140" s="15"/>
      <c r="K140" s="15"/>
      <c r="L140" s="15"/>
      <c r="M140" s="15"/>
      <c r="N140" s="17"/>
      <c r="O140" s="18"/>
      <c r="P140" s="15"/>
      <c r="Q140" s="15"/>
      <c r="R140" s="15"/>
      <c r="S140" s="15"/>
      <c r="T140" s="17"/>
      <c r="U140" s="13">
        <f t="shared" si="2"/>
        <v>0</v>
      </c>
    </row>
    <row r="141" spans="1:21" ht="21.75" customHeight="1" thickBot="1">
      <c r="A141" s="14"/>
      <c r="B141" s="15">
        <v>436</v>
      </c>
      <c r="C141" s="16"/>
      <c r="D141" s="14"/>
      <c r="E141" s="18"/>
      <c r="F141" s="15"/>
      <c r="G141" s="15"/>
      <c r="H141" s="17"/>
      <c r="I141" s="18"/>
      <c r="J141" s="15"/>
      <c r="K141" s="15"/>
      <c r="L141" s="15"/>
      <c r="M141" s="15"/>
      <c r="N141" s="17"/>
      <c r="O141" s="18"/>
      <c r="P141" s="15"/>
      <c r="Q141" s="15"/>
      <c r="R141" s="15"/>
      <c r="S141" s="15"/>
      <c r="T141" s="17"/>
      <c r="U141" s="13">
        <f t="shared" si="2"/>
        <v>0</v>
      </c>
    </row>
    <row r="142" spans="1:21" ht="21.75" customHeight="1" thickBot="1">
      <c r="A142" s="14"/>
      <c r="B142" s="7">
        <v>437</v>
      </c>
      <c r="C142" s="16"/>
      <c r="D142" s="14"/>
      <c r="E142" s="18"/>
      <c r="F142" s="15"/>
      <c r="G142" s="15"/>
      <c r="H142" s="17"/>
      <c r="I142" s="18"/>
      <c r="J142" s="15"/>
      <c r="K142" s="15"/>
      <c r="L142" s="15"/>
      <c r="M142" s="15"/>
      <c r="N142" s="17"/>
      <c r="O142" s="18"/>
      <c r="P142" s="15"/>
      <c r="Q142" s="15"/>
      <c r="R142" s="15"/>
      <c r="S142" s="15"/>
      <c r="T142" s="17"/>
      <c r="U142" s="13">
        <f t="shared" si="2"/>
        <v>0</v>
      </c>
    </row>
    <row r="143" spans="1:21" ht="21.75" customHeight="1" thickBot="1">
      <c r="A143" s="14"/>
      <c r="B143" s="15">
        <v>438</v>
      </c>
      <c r="C143" s="16"/>
      <c r="D143" s="14"/>
      <c r="E143" s="18"/>
      <c r="F143" s="15"/>
      <c r="G143" s="15"/>
      <c r="H143" s="17"/>
      <c r="I143" s="18"/>
      <c r="J143" s="15"/>
      <c r="K143" s="15"/>
      <c r="L143" s="15"/>
      <c r="M143" s="15"/>
      <c r="N143" s="17"/>
      <c r="O143" s="18"/>
      <c r="P143" s="15"/>
      <c r="Q143" s="15"/>
      <c r="R143" s="15"/>
      <c r="S143" s="15"/>
      <c r="T143" s="17"/>
      <c r="U143" s="13">
        <f t="shared" si="2"/>
        <v>0</v>
      </c>
    </row>
    <row r="144" spans="1:21" ht="21.75" customHeight="1" thickBot="1">
      <c r="A144" s="14"/>
      <c r="B144" s="7">
        <v>439</v>
      </c>
      <c r="C144" s="16"/>
      <c r="D144" s="14"/>
      <c r="E144" s="18"/>
      <c r="F144" s="15"/>
      <c r="G144" s="15"/>
      <c r="H144" s="17"/>
      <c r="I144" s="18"/>
      <c r="J144" s="15"/>
      <c r="K144" s="15"/>
      <c r="L144" s="15"/>
      <c r="M144" s="15"/>
      <c r="N144" s="17"/>
      <c r="O144" s="18"/>
      <c r="P144" s="15"/>
      <c r="Q144" s="15"/>
      <c r="R144" s="15"/>
      <c r="S144" s="15"/>
      <c r="T144" s="17"/>
      <c r="U144" s="13">
        <f t="shared" si="2"/>
        <v>0</v>
      </c>
    </row>
    <row r="145" spans="1:21" ht="21.75" customHeight="1" thickBot="1">
      <c r="A145" s="14"/>
      <c r="B145" s="15">
        <v>440</v>
      </c>
      <c r="C145" s="16"/>
      <c r="D145" s="14"/>
      <c r="E145" s="18"/>
      <c r="F145" s="15"/>
      <c r="G145" s="15"/>
      <c r="H145" s="17"/>
      <c r="I145" s="18"/>
      <c r="J145" s="15"/>
      <c r="K145" s="15"/>
      <c r="L145" s="15"/>
      <c r="M145" s="15"/>
      <c r="N145" s="17"/>
      <c r="O145" s="18"/>
      <c r="P145" s="15"/>
      <c r="Q145" s="15"/>
      <c r="R145" s="15"/>
      <c r="S145" s="15"/>
      <c r="T145" s="17"/>
      <c r="U145" s="13">
        <f t="shared" si="2"/>
        <v>0</v>
      </c>
    </row>
    <row r="146" spans="1:21" ht="21.75" customHeight="1" thickBot="1">
      <c r="A146" s="14"/>
      <c r="B146" s="7">
        <v>441</v>
      </c>
      <c r="C146" s="16"/>
      <c r="D146" s="14"/>
      <c r="E146" s="18"/>
      <c r="F146" s="15"/>
      <c r="G146" s="15"/>
      <c r="H146" s="17"/>
      <c r="I146" s="18"/>
      <c r="J146" s="15"/>
      <c r="K146" s="15"/>
      <c r="L146" s="15"/>
      <c r="M146" s="15"/>
      <c r="N146" s="17"/>
      <c r="O146" s="18"/>
      <c r="P146" s="15"/>
      <c r="Q146" s="15"/>
      <c r="R146" s="15"/>
      <c r="S146" s="15"/>
      <c r="T146" s="17"/>
      <c r="U146" s="13">
        <f t="shared" si="2"/>
        <v>0</v>
      </c>
    </row>
    <row r="147" spans="1:21" ht="21.75" customHeight="1" thickBot="1">
      <c r="A147" s="14"/>
      <c r="B147" s="15">
        <v>442</v>
      </c>
      <c r="C147" s="16"/>
      <c r="D147" s="14"/>
      <c r="E147" s="18"/>
      <c r="F147" s="15"/>
      <c r="G147" s="15"/>
      <c r="H147" s="17"/>
      <c r="I147" s="18"/>
      <c r="J147" s="15"/>
      <c r="K147" s="15"/>
      <c r="L147" s="15"/>
      <c r="M147" s="15"/>
      <c r="N147" s="17"/>
      <c r="O147" s="18"/>
      <c r="P147" s="15"/>
      <c r="Q147" s="15"/>
      <c r="R147" s="15"/>
      <c r="S147" s="15"/>
      <c r="T147" s="17"/>
      <c r="U147" s="13">
        <f t="shared" si="2"/>
        <v>0</v>
      </c>
    </row>
    <row r="148" spans="1:21" ht="21.75" customHeight="1" thickBot="1">
      <c r="A148" s="14"/>
      <c r="B148" s="7">
        <v>443</v>
      </c>
      <c r="C148" s="16"/>
      <c r="D148" s="14"/>
      <c r="E148" s="18"/>
      <c r="F148" s="15"/>
      <c r="G148" s="15"/>
      <c r="H148" s="17"/>
      <c r="I148" s="18"/>
      <c r="J148" s="15"/>
      <c r="K148" s="15"/>
      <c r="L148" s="15"/>
      <c r="M148" s="15"/>
      <c r="N148" s="17"/>
      <c r="O148" s="18"/>
      <c r="P148" s="15"/>
      <c r="Q148" s="15"/>
      <c r="R148" s="15"/>
      <c r="S148" s="15"/>
      <c r="T148" s="17"/>
      <c r="U148" s="13">
        <f t="shared" si="2"/>
        <v>0</v>
      </c>
    </row>
    <row r="149" spans="1:21" ht="21.75" customHeight="1" thickBot="1">
      <c r="A149" s="14"/>
      <c r="B149" s="15">
        <v>444</v>
      </c>
      <c r="C149" s="16"/>
      <c r="D149" s="14"/>
      <c r="E149" s="18"/>
      <c r="F149" s="15"/>
      <c r="G149" s="15"/>
      <c r="H149" s="17"/>
      <c r="I149" s="18"/>
      <c r="J149" s="15"/>
      <c r="K149" s="15"/>
      <c r="L149" s="15"/>
      <c r="M149" s="15"/>
      <c r="N149" s="17"/>
      <c r="O149" s="18"/>
      <c r="P149" s="15"/>
      <c r="Q149" s="15"/>
      <c r="R149" s="15"/>
      <c r="S149" s="15"/>
      <c r="T149" s="17"/>
      <c r="U149" s="13">
        <f t="shared" si="2"/>
        <v>0</v>
      </c>
    </row>
    <row r="150" spans="1:21" ht="21.75" customHeight="1" thickBot="1">
      <c r="A150" s="14"/>
      <c r="B150" s="7">
        <v>445</v>
      </c>
      <c r="C150" s="16"/>
      <c r="D150" s="14"/>
      <c r="E150" s="18"/>
      <c r="F150" s="15"/>
      <c r="G150" s="15"/>
      <c r="H150" s="17"/>
      <c r="I150" s="18"/>
      <c r="J150" s="15"/>
      <c r="K150" s="15"/>
      <c r="L150" s="15"/>
      <c r="M150" s="15"/>
      <c r="N150" s="17"/>
      <c r="O150" s="18"/>
      <c r="P150" s="15"/>
      <c r="Q150" s="15"/>
      <c r="R150" s="15"/>
      <c r="S150" s="15"/>
      <c r="T150" s="17"/>
      <c r="U150" s="13">
        <f t="shared" si="2"/>
        <v>0</v>
      </c>
    </row>
    <row r="151" spans="1:21" ht="21.75" customHeight="1" thickBot="1">
      <c r="A151" s="14"/>
      <c r="B151" s="15">
        <v>446</v>
      </c>
      <c r="C151" s="16"/>
      <c r="D151" s="14"/>
      <c r="E151" s="18"/>
      <c r="F151" s="15"/>
      <c r="G151" s="15"/>
      <c r="H151" s="17"/>
      <c r="I151" s="18"/>
      <c r="J151" s="15"/>
      <c r="K151" s="15"/>
      <c r="L151" s="15"/>
      <c r="M151" s="15"/>
      <c r="N151" s="17"/>
      <c r="O151" s="18"/>
      <c r="P151" s="15"/>
      <c r="Q151" s="15"/>
      <c r="R151" s="15"/>
      <c r="S151" s="15"/>
      <c r="T151" s="17"/>
      <c r="U151" s="13">
        <f t="shared" si="2"/>
        <v>0</v>
      </c>
    </row>
    <row r="152" spans="1:21" ht="21.75" customHeight="1" thickBot="1">
      <c r="A152" s="14"/>
      <c r="B152" s="7">
        <v>447</v>
      </c>
      <c r="C152" s="16"/>
      <c r="D152" s="14"/>
      <c r="E152" s="18"/>
      <c r="F152" s="15"/>
      <c r="G152" s="15"/>
      <c r="H152" s="17"/>
      <c r="I152" s="18"/>
      <c r="J152" s="15"/>
      <c r="K152" s="15"/>
      <c r="L152" s="15"/>
      <c r="M152" s="15"/>
      <c r="N152" s="17"/>
      <c r="O152" s="18"/>
      <c r="P152" s="15"/>
      <c r="Q152" s="15"/>
      <c r="R152" s="15"/>
      <c r="S152" s="15"/>
      <c r="T152" s="17"/>
      <c r="U152" s="13">
        <f t="shared" si="2"/>
        <v>0</v>
      </c>
    </row>
    <row r="153" spans="1:21" ht="21.75" customHeight="1" thickBot="1">
      <c r="A153" s="14"/>
      <c r="B153" s="15">
        <v>448</v>
      </c>
      <c r="C153" s="16"/>
      <c r="D153" s="14"/>
      <c r="E153" s="18"/>
      <c r="F153" s="15"/>
      <c r="G153" s="15"/>
      <c r="H153" s="17"/>
      <c r="I153" s="18"/>
      <c r="J153" s="15"/>
      <c r="K153" s="15"/>
      <c r="L153" s="15"/>
      <c r="M153" s="15"/>
      <c r="N153" s="17"/>
      <c r="O153" s="18"/>
      <c r="P153" s="15"/>
      <c r="Q153" s="15"/>
      <c r="R153" s="15"/>
      <c r="S153" s="15"/>
      <c r="T153" s="17"/>
      <c r="U153" s="13">
        <f t="shared" si="2"/>
        <v>0</v>
      </c>
    </row>
    <row r="154" spans="1:21" ht="21.75" customHeight="1" thickBot="1">
      <c r="A154" s="14"/>
      <c r="B154" s="7">
        <v>449</v>
      </c>
      <c r="C154" s="16"/>
      <c r="D154" s="14"/>
      <c r="E154" s="18"/>
      <c r="F154" s="15"/>
      <c r="G154" s="15"/>
      <c r="H154" s="17"/>
      <c r="I154" s="18"/>
      <c r="J154" s="15"/>
      <c r="K154" s="15"/>
      <c r="L154" s="15"/>
      <c r="M154" s="15"/>
      <c r="N154" s="17"/>
      <c r="O154" s="18"/>
      <c r="P154" s="15"/>
      <c r="Q154" s="15"/>
      <c r="R154" s="15"/>
      <c r="S154" s="15"/>
      <c r="T154" s="17"/>
      <c r="U154" s="13">
        <f t="shared" si="2"/>
        <v>0</v>
      </c>
    </row>
    <row r="155" spans="1:21" ht="21.75" customHeight="1" thickBot="1">
      <c r="A155" s="14"/>
      <c r="B155" s="15">
        <v>450</v>
      </c>
      <c r="C155" s="16"/>
      <c r="D155" s="14"/>
      <c r="E155" s="18"/>
      <c r="F155" s="15"/>
      <c r="G155" s="15"/>
      <c r="H155" s="17"/>
      <c r="I155" s="18"/>
      <c r="J155" s="15"/>
      <c r="K155" s="15"/>
      <c r="L155" s="15"/>
      <c r="M155" s="15"/>
      <c r="N155" s="17"/>
      <c r="O155" s="18"/>
      <c r="P155" s="15"/>
      <c r="Q155" s="15"/>
      <c r="R155" s="15"/>
      <c r="S155" s="15"/>
      <c r="T155" s="17"/>
      <c r="U155" s="13">
        <f t="shared" si="2"/>
        <v>0</v>
      </c>
    </row>
    <row r="156" spans="1:21" ht="21.75" customHeight="1" thickBot="1">
      <c r="A156" s="14"/>
      <c r="B156" s="7">
        <v>451</v>
      </c>
      <c r="C156" s="16"/>
      <c r="D156" s="14"/>
      <c r="E156" s="18"/>
      <c r="F156" s="15"/>
      <c r="G156" s="15"/>
      <c r="H156" s="17"/>
      <c r="I156" s="18"/>
      <c r="J156" s="15"/>
      <c r="K156" s="15"/>
      <c r="L156" s="15"/>
      <c r="M156" s="15"/>
      <c r="N156" s="17"/>
      <c r="O156" s="18"/>
      <c r="P156" s="15"/>
      <c r="Q156" s="15"/>
      <c r="R156" s="15"/>
      <c r="S156" s="15"/>
      <c r="T156" s="17"/>
      <c r="U156" s="13">
        <f t="shared" si="2"/>
        <v>0</v>
      </c>
    </row>
    <row r="157" spans="1:21" ht="21.75" customHeight="1" thickBot="1">
      <c r="A157" s="14"/>
      <c r="B157" s="15">
        <v>452</v>
      </c>
      <c r="C157" s="16"/>
      <c r="D157" s="14"/>
      <c r="E157" s="18"/>
      <c r="F157" s="15"/>
      <c r="G157" s="15"/>
      <c r="H157" s="17"/>
      <c r="I157" s="18"/>
      <c r="J157" s="15"/>
      <c r="K157" s="15"/>
      <c r="L157" s="15"/>
      <c r="M157" s="15"/>
      <c r="N157" s="17"/>
      <c r="O157" s="18"/>
      <c r="P157" s="15"/>
      <c r="Q157" s="15"/>
      <c r="R157" s="15"/>
      <c r="S157" s="15"/>
      <c r="T157" s="17"/>
      <c r="U157" s="13">
        <f t="shared" si="2"/>
        <v>0</v>
      </c>
    </row>
    <row r="158" spans="1:21" ht="21.75" customHeight="1" thickBot="1">
      <c r="A158" s="14"/>
      <c r="B158" s="7">
        <v>453</v>
      </c>
      <c r="C158" s="16"/>
      <c r="D158" s="14"/>
      <c r="E158" s="18"/>
      <c r="F158" s="15"/>
      <c r="G158" s="15"/>
      <c r="H158" s="17"/>
      <c r="I158" s="18"/>
      <c r="J158" s="15"/>
      <c r="K158" s="15"/>
      <c r="L158" s="15"/>
      <c r="M158" s="15"/>
      <c r="N158" s="17"/>
      <c r="O158" s="18"/>
      <c r="P158" s="15"/>
      <c r="Q158" s="15"/>
      <c r="R158" s="15"/>
      <c r="S158" s="15"/>
      <c r="T158" s="17"/>
      <c r="U158" s="13">
        <f t="shared" si="2"/>
        <v>0</v>
      </c>
    </row>
    <row r="159" spans="1:21" ht="21.75" customHeight="1" thickBot="1">
      <c r="A159" s="14"/>
      <c r="B159" s="15">
        <v>454</v>
      </c>
      <c r="C159" s="16"/>
      <c r="D159" s="14"/>
      <c r="E159" s="18"/>
      <c r="F159" s="15"/>
      <c r="G159" s="15"/>
      <c r="H159" s="17"/>
      <c r="I159" s="18"/>
      <c r="J159" s="15"/>
      <c r="K159" s="15"/>
      <c r="L159" s="15"/>
      <c r="M159" s="15"/>
      <c r="N159" s="17"/>
      <c r="O159" s="18"/>
      <c r="P159" s="15"/>
      <c r="Q159" s="15"/>
      <c r="R159" s="15"/>
      <c r="S159" s="15"/>
      <c r="T159" s="17"/>
      <c r="U159" s="13">
        <f t="shared" si="2"/>
        <v>0</v>
      </c>
    </row>
    <row r="160" spans="1:21" ht="21.75" customHeight="1" thickBot="1">
      <c r="A160" s="14"/>
      <c r="B160" s="7">
        <v>455</v>
      </c>
      <c r="C160" s="16"/>
      <c r="D160" s="14"/>
      <c r="E160" s="18"/>
      <c r="F160" s="15"/>
      <c r="G160" s="15"/>
      <c r="H160" s="17"/>
      <c r="I160" s="18"/>
      <c r="J160" s="15"/>
      <c r="K160" s="15"/>
      <c r="L160" s="15"/>
      <c r="M160" s="15"/>
      <c r="N160" s="17"/>
      <c r="O160" s="18"/>
      <c r="P160" s="15"/>
      <c r="Q160" s="15"/>
      <c r="R160" s="15"/>
      <c r="S160" s="15"/>
      <c r="T160" s="17"/>
      <c r="U160" s="13">
        <f t="shared" si="2"/>
        <v>0</v>
      </c>
    </row>
    <row r="161" spans="1:21" ht="21.75" customHeight="1" thickBot="1">
      <c r="A161" s="14"/>
      <c r="B161" s="15">
        <v>456</v>
      </c>
      <c r="C161" s="16"/>
      <c r="D161" s="14"/>
      <c r="E161" s="18"/>
      <c r="F161" s="15"/>
      <c r="G161" s="15"/>
      <c r="H161" s="17"/>
      <c r="I161" s="18"/>
      <c r="J161" s="15"/>
      <c r="K161" s="15"/>
      <c r="L161" s="15"/>
      <c r="M161" s="15"/>
      <c r="N161" s="17"/>
      <c r="O161" s="18"/>
      <c r="P161" s="15"/>
      <c r="Q161" s="15"/>
      <c r="R161" s="15"/>
      <c r="S161" s="15"/>
      <c r="T161" s="17"/>
      <c r="U161" s="13">
        <f t="shared" si="2"/>
        <v>0</v>
      </c>
    </row>
    <row r="162" spans="1:21" ht="21.75" customHeight="1" thickBot="1">
      <c r="A162" s="14"/>
      <c r="B162" s="7">
        <v>457</v>
      </c>
      <c r="C162" s="16"/>
      <c r="D162" s="14"/>
      <c r="E162" s="18"/>
      <c r="F162" s="15"/>
      <c r="G162" s="15"/>
      <c r="H162" s="17"/>
      <c r="I162" s="18"/>
      <c r="J162" s="15"/>
      <c r="K162" s="15"/>
      <c r="L162" s="15"/>
      <c r="M162" s="15"/>
      <c r="N162" s="17"/>
      <c r="O162" s="18"/>
      <c r="P162" s="15"/>
      <c r="Q162" s="15"/>
      <c r="R162" s="15"/>
      <c r="S162" s="15"/>
      <c r="T162" s="17"/>
      <c r="U162" s="13">
        <f t="shared" si="2"/>
        <v>0</v>
      </c>
    </row>
    <row r="163" spans="1:21" ht="21.75" customHeight="1" thickBot="1">
      <c r="A163" s="14"/>
      <c r="B163" s="15">
        <v>458</v>
      </c>
      <c r="C163" s="16"/>
      <c r="D163" s="14"/>
      <c r="E163" s="18"/>
      <c r="F163" s="15"/>
      <c r="G163" s="15"/>
      <c r="H163" s="17"/>
      <c r="I163" s="18"/>
      <c r="J163" s="15"/>
      <c r="K163" s="15"/>
      <c r="L163" s="15"/>
      <c r="M163" s="15"/>
      <c r="N163" s="17"/>
      <c r="O163" s="18"/>
      <c r="P163" s="15"/>
      <c r="Q163" s="15"/>
      <c r="R163" s="15"/>
      <c r="S163" s="15"/>
      <c r="T163" s="17"/>
      <c r="U163" s="13">
        <f t="shared" si="2"/>
        <v>0</v>
      </c>
    </row>
    <row r="164" spans="1:21" ht="21.75" customHeight="1" thickBot="1">
      <c r="A164" s="14"/>
      <c r="B164" s="7">
        <v>459</v>
      </c>
      <c r="C164" s="16"/>
      <c r="D164" s="14"/>
      <c r="E164" s="18"/>
      <c r="F164" s="15"/>
      <c r="G164" s="15"/>
      <c r="H164" s="17"/>
      <c r="I164" s="18"/>
      <c r="J164" s="15"/>
      <c r="K164" s="15"/>
      <c r="L164" s="15"/>
      <c r="M164" s="15"/>
      <c r="N164" s="17"/>
      <c r="O164" s="18"/>
      <c r="P164" s="15"/>
      <c r="Q164" s="15"/>
      <c r="R164" s="15"/>
      <c r="S164" s="15"/>
      <c r="T164" s="17"/>
      <c r="U164" s="13">
        <f t="shared" si="2"/>
        <v>0</v>
      </c>
    </row>
    <row r="165" spans="1:21" ht="21.75" customHeight="1" thickBot="1">
      <c r="A165" s="14"/>
      <c r="B165" s="15">
        <v>460</v>
      </c>
      <c r="C165" s="16"/>
      <c r="D165" s="14"/>
      <c r="E165" s="18"/>
      <c r="F165" s="15"/>
      <c r="G165" s="15"/>
      <c r="H165" s="17"/>
      <c r="I165" s="18"/>
      <c r="J165" s="15"/>
      <c r="K165" s="15"/>
      <c r="L165" s="15"/>
      <c r="M165" s="15"/>
      <c r="N165" s="17"/>
      <c r="O165" s="18"/>
      <c r="P165" s="15"/>
      <c r="Q165" s="15"/>
      <c r="R165" s="15"/>
      <c r="S165" s="15"/>
      <c r="T165" s="17"/>
      <c r="U165" s="13">
        <f t="shared" si="2"/>
        <v>0</v>
      </c>
    </row>
    <row r="166" spans="1:21" ht="21.75" customHeight="1" thickBot="1">
      <c r="A166" s="14"/>
      <c r="B166" s="7">
        <v>461</v>
      </c>
      <c r="C166" s="16"/>
      <c r="D166" s="14"/>
      <c r="E166" s="18"/>
      <c r="F166" s="15"/>
      <c r="G166" s="15"/>
      <c r="H166" s="17"/>
      <c r="I166" s="18"/>
      <c r="J166" s="15"/>
      <c r="K166" s="15"/>
      <c r="L166" s="15"/>
      <c r="M166" s="15"/>
      <c r="N166" s="17"/>
      <c r="O166" s="18"/>
      <c r="P166" s="15"/>
      <c r="Q166" s="15"/>
      <c r="R166" s="15"/>
      <c r="S166" s="15"/>
      <c r="T166" s="17"/>
      <c r="U166" s="13">
        <f t="shared" si="2"/>
        <v>0</v>
      </c>
    </row>
    <row r="167" spans="1:21" ht="21.75" customHeight="1" thickBot="1">
      <c r="A167" s="14"/>
      <c r="B167" s="15">
        <v>462</v>
      </c>
      <c r="C167" s="16"/>
      <c r="D167" s="14"/>
      <c r="E167" s="18"/>
      <c r="F167" s="15"/>
      <c r="G167" s="15"/>
      <c r="H167" s="17"/>
      <c r="I167" s="18"/>
      <c r="J167" s="15"/>
      <c r="K167" s="15"/>
      <c r="L167" s="15"/>
      <c r="M167" s="15"/>
      <c r="N167" s="17"/>
      <c r="O167" s="18"/>
      <c r="P167" s="15"/>
      <c r="Q167" s="15"/>
      <c r="R167" s="15"/>
      <c r="S167" s="15"/>
      <c r="T167" s="17"/>
      <c r="U167" s="13">
        <f t="shared" si="2"/>
        <v>0</v>
      </c>
    </row>
    <row r="168" spans="1:21" ht="21.75" customHeight="1" thickBot="1">
      <c r="A168" s="14"/>
      <c r="B168" s="7">
        <v>463</v>
      </c>
      <c r="C168" s="16"/>
      <c r="D168" s="14"/>
      <c r="E168" s="18"/>
      <c r="F168" s="15"/>
      <c r="G168" s="15"/>
      <c r="H168" s="17"/>
      <c r="I168" s="18"/>
      <c r="J168" s="15"/>
      <c r="K168" s="15"/>
      <c r="L168" s="15"/>
      <c r="M168" s="15"/>
      <c r="N168" s="17"/>
      <c r="O168" s="18"/>
      <c r="P168" s="15"/>
      <c r="Q168" s="15"/>
      <c r="R168" s="15"/>
      <c r="S168" s="15"/>
      <c r="T168" s="17"/>
      <c r="U168" s="13">
        <f t="shared" si="2"/>
        <v>0</v>
      </c>
    </row>
    <row r="169" spans="1:21" ht="21.75" customHeight="1" thickBot="1">
      <c r="A169" s="14"/>
      <c r="B169" s="15">
        <v>464</v>
      </c>
      <c r="C169" s="16"/>
      <c r="D169" s="14"/>
      <c r="E169" s="18"/>
      <c r="F169" s="15"/>
      <c r="G169" s="15"/>
      <c r="H169" s="17"/>
      <c r="I169" s="18"/>
      <c r="J169" s="15"/>
      <c r="K169" s="15"/>
      <c r="L169" s="15"/>
      <c r="M169" s="15"/>
      <c r="N169" s="17"/>
      <c r="O169" s="18"/>
      <c r="P169" s="15"/>
      <c r="Q169" s="15"/>
      <c r="R169" s="15"/>
      <c r="S169" s="15"/>
      <c r="T169" s="17"/>
      <c r="U169" s="13">
        <f t="shared" si="2"/>
        <v>0</v>
      </c>
    </row>
    <row r="170" spans="1:21" ht="21.75" customHeight="1" thickBot="1">
      <c r="A170" s="14"/>
      <c r="B170" s="7">
        <v>465</v>
      </c>
      <c r="C170" s="16"/>
      <c r="D170" s="14"/>
      <c r="E170" s="18"/>
      <c r="F170" s="15"/>
      <c r="G170" s="15"/>
      <c r="H170" s="17"/>
      <c r="I170" s="18"/>
      <c r="J170" s="15"/>
      <c r="K170" s="15"/>
      <c r="L170" s="15"/>
      <c r="M170" s="15"/>
      <c r="N170" s="17"/>
      <c r="O170" s="18"/>
      <c r="P170" s="15"/>
      <c r="Q170" s="15"/>
      <c r="R170" s="15"/>
      <c r="S170" s="15"/>
      <c r="T170" s="17"/>
      <c r="U170" s="13">
        <f t="shared" si="2"/>
        <v>0</v>
      </c>
    </row>
    <row r="171" spans="1:21" ht="21.75" customHeight="1" thickBot="1">
      <c r="A171" s="14"/>
      <c r="B171" s="15">
        <v>466</v>
      </c>
      <c r="C171" s="16"/>
      <c r="D171" s="14"/>
      <c r="E171" s="18"/>
      <c r="F171" s="15"/>
      <c r="G171" s="15"/>
      <c r="H171" s="17"/>
      <c r="I171" s="18"/>
      <c r="J171" s="15"/>
      <c r="K171" s="15"/>
      <c r="L171" s="15"/>
      <c r="M171" s="15"/>
      <c r="N171" s="17"/>
      <c r="O171" s="18"/>
      <c r="P171" s="15"/>
      <c r="Q171" s="15"/>
      <c r="R171" s="15"/>
      <c r="S171" s="15"/>
      <c r="T171" s="17"/>
      <c r="U171" s="13">
        <f t="shared" si="2"/>
        <v>0</v>
      </c>
    </row>
    <row r="172" spans="1:21" ht="21.75" customHeight="1" thickBot="1">
      <c r="A172" s="14"/>
      <c r="B172" s="7">
        <v>467</v>
      </c>
      <c r="C172" s="16"/>
      <c r="D172" s="14"/>
      <c r="E172" s="18"/>
      <c r="F172" s="15"/>
      <c r="G172" s="15"/>
      <c r="H172" s="17"/>
      <c r="I172" s="18"/>
      <c r="J172" s="15"/>
      <c r="K172" s="15"/>
      <c r="L172" s="15"/>
      <c r="M172" s="15"/>
      <c r="N172" s="17"/>
      <c r="O172" s="18"/>
      <c r="P172" s="15"/>
      <c r="Q172" s="15"/>
      <c r="R172" s="15"/>
      <c r="S172" s="15"/>
      <c r="T172" s="17"/>
      <c r="U172" s="13">
        <f t="shared" si="2"/>
        <v>0</v>
      </c>
    </row>
    <row r="173" spans="1:21" ht="21.75" customHeight="1" thickBot="1">
      <c r="A173" s="14"/>
      <c r="B173" s="15">
        <v>468</v>
      </c>
      <c r="C173" s="16"/>
      <c r="D173" s="14"/>
      <c r="E173" s="18"/>
      <c r="F173" s="15"/>
      <c r="G173" s="15"/>
      <c r="H173" s="17"/>
      <c r="I173" s="18"/>
      <c r="J173" s="15"/>
      <c r="K173" s="15"/>
      <c r="L173" s="15"/>
      <c r="M173" s="15"/>
      <c r="N173" s="17"/>
      <c r="O173" s="18"/>
      <c r="P173" s="15"/>
      <c r="Q173" s="15"/>
      <c r="R173" s="15"/>
      <c r="S173" s="15"/>
      <c r="T173" s="17"/>
      <c r="U173" s="13">
        <f t="shared" si="2"/>
        <v>0</v>
      </c>
    </row>
    <row r="174" spans="1:21" ht="21.75" customHeight="1" thickBot="1">
      <c r="A174" s="14"/>
      <c r="B174" s="7">
        <v>469</v>
      </c>
      <c r="C174" s="16"/>
      <c r="D174" s="14"/>
      <c r="E174" s="18"/>
      <c r="F174" s="15"/>
      <c r="G174" s="15"/>
      <c r="H174" s="17"/>
      <c r="I174" s="18"/>
      <c r="J174" s="15"/>
      <c r="K174" s="15"/>
      <c r="L174" s="15"/>
      <c r="M174" s="15"/>
      <c r="N174" s="17"/>
      <c r="O174" s="18"/>
      <c r="P174" s="15"/>
      <c r="Q174" s="15"/>
      <c r="R174" s="15"/>
      <c r="S174" s="15"/>
      <c r="T174" s="17"/>
      <c r="U174" s="13">
        <f t="shared" si="2"/>
        <v>0</v>
      </c>
    </row>
    <row r="175" spans="1:21" ht="21.75" customHeight="1" thickBot="1">
      <c r="A175" s="14"/>
      <c r="B175" s="15">
        <v>470</v>
      </c>
      <c r="C175" s="16"/>
      <c r="D175" s="14"/>
      <c r="E175" s="18"/>
      <c r="F175" s="15"/>
      <c r="G175" s="15"/>
      <c r="H175" s="17"/>
      <c r="I175" s="18"/>
      <c r="J175" s="15"/>
      <c r="K175" s="15"/>
      <c r="L175" s="15"/>
      <c r="M175" s="15"/>
      <c r="N175" s="17"/>
      <c r="O175" s="18"/>
      <c r="P175" s="15"/>
      <c r="Q175" s="15"/>
      <c r="R175" s="15"/>
      <c r="S175" s="15"/>
      <c r="T175" s="17"/>
      <c r="U175" s="13">
        <f t="shared" si="2"/>
        <v>0</v>
      </c>
    </row>
    <row r="176" spans="1:21" ht="21.75" customHeight="1" thickBot="1">
      <c r="A176" s="14"/>
      <c r="B176" s="7">
        <v>471</v>
      </c>
      <c r="C176" s="16"/>
      <c r="D176" s="14"/>
      <c r="E176" s="18"/>
      <c r="F176" s="15"/>
      <c r="G176" s="15"/>
      <c r="H176" s="17"/>
      <c r="I176" s="18"/>
      <c r="J176" s="15"/>
      <c r="K176" s="15"/>
      <c r="L176" s="15"/>
      <c r="M176" s="15"/>
      <c r="N176" s="17"/>
      <c r="O176" s="18"/>
      <c r="P176" s="15"/>
      <c r="Q176" s="15"/>
      <c r="R176" s="15"/>
      <c r="S176" s="15"/>
      <c r="T176" s="17"/>
      <c r="U176" s="13">
        <f t="shared" si="2"/>
        <v>0</v>
      </c>
    </row>
    <row r="177" spans="1:21" ht="21.75" customHeight="1" thickBot="1">
      <c r="A177" s="14"/>
      <c r="B177" s="15">
        <v>472</v>
      </c>
      <c r="C177" s="16"/>
      <c r="D177" s="14"/>
      <c r="E177" s="18"/>
      <c r="F177" s="15"/>
      <c r="G177" s="15"/>
      <c r="H177" s="17"/>
      <c r="I177" s="18"/>
      <c r="J177" s="15"/>
      <c r="K177" s="15"/>
      <c r="L177" s="15"/>
      <c r="M177" s="15"/>
      <c r="N177" s="17"/>
      <c r="O177" s="18"/>
      <c r="P177" s="15"/>
      <c r="Q177" s="15"/>
      <c r="R177" s="15"/>
      <c r="S177" s="15"/>
      <c r="T177" s="17"/>
      <c r="U177" s="13">
        <f t="shared" si="2"/>
        <v>0</v>
      </c>
    </row>
    <row r="178" spans="1:21" ht="21.75" customHeight="1" thickBot="1">
      <c r="A178" s="14"/>
      <c r="B178" s="7">
        <v>473</v>
      </c>
      <c r="C178" s="16"/>
      <c r="D178" s="14"/>
      <c r="E178" s="18"/>
      <c r="F178" s="15"/>
      <c r="G178" s="15"/>
      <c r="H178" s="17"/>
      <c r="I178" s="18"/>
      <c r="J178" s="15"/>
      <c r="K178" s="15"/>
      <c r="L178" s="15"/>
      <c r="M178" s="15"/>
      <c r="N178" s="17"/>
      <c r="O178" s="18"/>
      <c r="P178" s="15"/>
      <c r="Q178" s="15"/>
      <c r="R178" s="15"/>
      <c r="S178" s="15"/>
      <c r="T178" s="17"/>
      <c r="U178" s="13">
        <f t="shared" si="2"/>
        <v>0</v>
      </c>
    </row>
    <row r="179" spans="1:21" ht="21.75" customHeight="1" thickBot="1">
      <c r="A179" s="14"/>
      <c r="B179" s="15">
        <v>474</v>
      </c>
      <c r="C179" s="16"/>
      <c r="D179" s="14"/>
      <c r="E179" s="18"/>
      <c r="F179" s="15"/>
      <c r="G179" s="15"/>
      <c r="H179" s="17"/>
      <c r="I179" s="18"/>
      <c r="J179" s="15"/>
      <c r="K179" s="15"/>
      <c r="L179" s="15"/>
      <c r="M179" s="15"/>
      <c r="N179" s="17"/>
      <c r="O179" s="18"/>
      <c r="P179" s="15"/>
      <c r="Q179" s="15"/>
      <c r="R179" s="15"/>
      <c r="S179" s="15"/>
      <c r="T179" s="17"/>
      <c r="U179" s="13">
        <f t="shared" si="2"/>
        <v>0</v>
      </c>
    </row>
    <row r="180" spans="1:21" ht="21.75" customHeight="1" thickBot="1">
      <c r="A180" s="14"/>
      <c r="B180" s="7">
        <v>475</v>
      </c>
      <c r="C180" s="16"/>
      <c r="D180" s="14"/>
      <c r="E180" s="18"/>
      <c r="F180" s="15"/>
      <c r="G180" s="15"/>
      <c r="H180" s="17"/>
      <c r="I180" s="18"/>
      <c r="J180" s="15"/>
      <c r="K180" s="15"/>
      <c r="L180" s="15"/>
      <c r="M180" s="15"/>
      <c r="N180" s="17"/>
      <c r="O180" s="18"/>
      <c r="P180" s="15"/>
      <c r="Q180" s="15"/>
      <c r="R180" s="15"/>
      <c r="S180" s="15"/>
      <c r="T180" s="17"/>
      <c r="U180" s="13">
        <f t="shared" si="2"/>
        <v>0</v>
      </c>
    </row>
    <row r="181" spans="1:21" ht="21.75" customHeight="1" thickBot="1">
      <c r="A181" s="14"/>
      <c r="B181" s="15">
        <v>476</v>
      </c>
      <c r="C181" s="16"/>
      <c r="D181" s="14"/>
      <c r="E181" s="18"/>
      <c r="F181" s="15"/>
      <c r="G181" s="15"/>
      <c r="H181" s="17"/>
      <c r="I181" s="18"/>
      <c r="J181" s="15"/>
      <c r="K181" s="15"/>
      <c r="L181" s="15"/>
      <c r="M181" s="15"/>
      <c r="N181" s="17"/>
      <c r="O181" s="18"/>
      <c r="P181" s="15"/>
      <c r="Q181" s="15"/>
      <c r="R181" s="15"/>
      <c r="S181" s="15"/>
      <c r="T181" s="17"/>
      <c r="U181" s="13">
        <f t="shared" si="2"/>
        <v>0</v>
      </c>
    </row>
    <row r="182" spans="1:21" ht="21.75" customHeight="1" thickBot="1">
      <c r="A182" s="14"/>
      <c r="B182" s="7">
        <v>477</v>
      </c>
      <c r="C182" s="16"/>
      <c r="D182" s="14"/>
      <c r="E182" s="18"/>
      <c r="F182" s="15"/>
      <c r="G182" s="15"/>
      <c r="H182" s="17"/>
      <c r="I182" s="18"/>
      <c r="J182" s="15"/>
      <c r="K182" s="15"/>
      <c r="L182" s="15"/>
      <c r="M182" s="15"/>
      <c r="N182" s="17"/>
      <c r="O182" s="18"/>
      <c r="P182" s="15"/>
      <c r="Q182" s="15"/>
      <c r="R182" s="15"/>
      <c r="S182" s="15"/>
      <c r="T182" s="17"/>
      <c r="U182" s="13">
        <f t="shared" si="2"/>
        <v>0</v>
      </c>
    </row>
    <row r="183" spans="1:21" ht="21.75" customHeight="1" thickBot="1">
      <c r="A183" s="14"/>
      <c r="B183" s="15">
        <v>478</v>
      </c>
      <c r="C183" s="16"/>
      <c r="D183" s="14"/>
      <c r="E183" s="18"/>
      <c r="F183" s="15"/>
      <c r="G183" s="15"/>
      <c r="H183" s="17"/>
      <c r="I183" s="18"/>
      <c r="J183" s="15"/>
      <c r="K183" s="15"/>
      <c r="L183" s="15"/>
      <c r="M183" s="15"/>
      <c r="N183" s="17"/>
      <c r="O183" s="18"/>
      <c r="P183" s="15"/>
      <c r="Q183" s="15"/>
      <c r="R183" s="15"/>
      <c r="S183" s="15"/>
      <c r="T183" s="17"/>
      <c r="U183" s="13">
        <f t="shared" si="2"/>
        <v>0</v>
      </c>
    </row>
    <row r="184" spans="1:21" ht="21.75" customHeight="1" thickBot="1">
      <c r="A184" s="14"/>
      <c r="B184" s="7">
        <v>479</v>
      </c>
      <c r="C184" s="16"/>
      <c r="D184" s="14"/>
      <c r="E184" s="18"/>
      <c r="F184" s="15"/>
      <c r="G184" s="15"/>
      <c r="H184" s="17"/>
      <c r="I184" s="18"/>
      <c r="J184" s="15"/>
      <c r="K184" s="15"/>
      <c r="L184" s="15"/>
      <c r="M184" s="15"/>
      <c r="N184" s="17"/>
      <c r="O184" s="18"/>
      <c r="P184" s="15"/>
      <c r="Q184" s="15"/>
      <c r="R184" s="15"/>
      <c r="S184" s="15"/>
      <c r="T184" s="17"/>
      <c r="U184" s="13">
        <f t="shared" si="2"/>
        <v>0</v>
      </c>
    </row>
    <row r="185" spans="1:21" ht="21.75" customHeight="1" thickBot="1">
      <c r="A185" s="14"/>
      <c r="B185" s="15">
        <v>480</v>
      </c>
      <c r="C185" s="16"/>
      <c r="D185" s="14"/>
      <c r="E185" s="18"/>
      <c r="F185" s="15"/>
      <c r="G185" s="15"/>
      <c r="H185" s="17"/>
      <c r="I185" s="18"/>
      <c r="J185" s="15"/>
      <c r="K185" s="15"/>
      <c r="L185" s="15"/>
      <c r="M185" s="15"/>
      <c r="N185" s="17"/>
      <c r="O185" s="18"/>
      <c r="P185" s="15"/>
      <c r="Q185" s="15"/>
      <c r="R185" s="15"/>
      <c r="S185" s="15"/>
      <c r="T185" s="17"/>
      <c r="U185" s="13">
        <f t="shared" si="2"/>
        <v>0</v>
      </c>
    </row>
    <row r="186" spans="1:21" ht="21.75" customHeight="1" thickBot="1">
      <c r="A186" s="14"/>
      <c r="B186" s="7">
        <v>481</v>
      </c>
      <c r="C186" s="16"/>
      <c r="D186" s="14"/>
      <c r="E186" s="18"/>
      <c r="F186" s="15"/>
      <c r="G186" s="15"/>
      <c r="H186" s="17"/>
      <c r="I186" s="18"/>
      <c r="J186" s="15"/>
      <c r="K186" s="15"/>
      <c r="L186" s="15"/>
      <c r="M186" s="15"/>
      <c r="N186" s="17"/>
      <c r="O186" s="18"/>
      <c r="P186" s="15"/>
      <c r="Q186" s="15"/>
      <c r="R186" s="15"/>
      <c r="S186" s="15"/>
      <c r="T186" s="17"/>
      <c r="U186" s="13">
        <f t="shared" si="2"/>
        <v>0</v>
      </c>
    </row>
    <row r="187" spans="1:21" ht="21.75" customHeight="1" thickBot="1">
      <c r="A187" s="14"/>
      <c r="B187" s="15">
        <v>482</v>
      </c>
      <c r="C187" s="16"/>
      <c r="D187" s="14"/>
      <c r="E187" s="18"/>
      <c r="F187" s="15"/>
      <c r="G187" s="15"/>
      <c r="H187" s="17"/>
      <c r="I187" s="18"/>
      <c r="J187" s="15"/>
      <c r="K187" s="15"/>
      <c r="L187" s="15"/>
      <c r="M187" s="15"/>
      <c r="N187" s="17"/>
      <c r="O187" s="18"/>
      <c r="P187" s="15"/>
      <c r="Q187" s="15"/>
      <c r="R187" s="15"/>
      <c r="S187" s="15"/>
      <c r="T187" s="17"/>
      <c r="U187" s="13">
        <f t="shared" si="2"/>
        <v>0</v>
      </c>
    </row>
    <row r="188" spans="1:21" ht="21.75" customHeight="1" thickBot="1">
      <c r="A188" s="14"/>
      <c r="B188" s="7">
        <v>483</v>
      </c>
      <c r="C188" s="16"/>
      <c r="D188" s="14"/>
      <c r="E188" s="18"/>
      <c r="F188" s="15"/>
      <c r="G188" s="15"/>
      <c r="H188" s="17"/>
      <c r="I188" s="18"/>
      <c r="J188" s="15"/>
      <c r="K188" s="15"/>
      <c r="L188" s="15"/>
      <c r="M188" s="15"/>
      <c r="N188" s="17"/>
      <c r="O188" s="18"/>
      <c r="P188" s="15"/>
      <c r="Q188" s="15"/>
      <c r="R188" s="15"/>
      <c r="S188" s="15"/>
      <c r="T188" s="17"/>
      <c r="U188" s="13">
        <f t="shared" si="2"/>
        <v>0</v>
      </c>
    </row>
    <row r="189" spans="1:21" ht="21.75" customHeight="1" thickBot="1">
      <c r="A189" s="14"/>
      <c r="B189" s="15">
        <v>484</v>
      </c>
      <c r="C189" s="16"/>
      <c r="D189" s="14"/>
      <c r="E189" s="18"/>
      <c r="F189" s="15"/>
      <c r="G189" s="15"/>
      <c r="H189" s="17"/>
      <c r="I189" s="18"/>
      <c r="J189" s="15"/>
      <c r="K189" s="15"/>
      <c r="L189" s="15"/>
      <c r="M189" s="15"/>
      <c r="N189" s="17"/>
      <c r="O189" s="18"/>
      <c r="P189" s="15"/>
      <c r="Q189" s="15"/>
      <c r="R189" s="15"/>
      <c r="S189" s="15"/>
      <c r="T189" s="17"/>
      <c r="U189" s="13">
        <f t="shared" si="2"/>
        <v>0</v>
      </c>
    </row>
    <row r="190" spans="1:21" ht="21.75" customHeight="1" thickBot="1">
      <c r="A190" s="14"/>
      <c r="B190" s="7">
        <v>485</v>
      </c>
      <c r="C190" s="16"/>
      <c r="D190" s="14"/>
      <c r="E190" s="18"/>
      <c r="F190" s="15"/>
      <c r="G190" s="15"/>
      <c r="H190" s="17"/>
      <c r="I190" s="18"/>
      <c r="J190" s="15"/>
      <c r="K190" s="15"/>
      <c r="L190" s="15"/>
      <c r="M190" s="15"/>
      <c r="N190" s="17"/>
      <c r="O190" s="18"/>
      <c r="P190" s="15"/>
      <c r="Q190" s="15"/>
      <c r="R190" s="15"/>
      <c r="S190" s="15"/>
      <c r="T190" s="17"/>
      <c r="U190" s="13">
        <f t="shared" si="2"/>
        <v>0</v>
      </c>
    </row>
    <row r="191" spans="1:21" ht="21.75" customHeight="1" thickBot="1">
      <c r="A191" s="14"/>
      <c r="B191" s="15">
        <v>486</v>
      </c>
      <c r="C191" s="16"/>
      <c r="D191" s="14"/>
      <c r="E191" s="18"/>
      <c r="F191" s="15"/>
      <c r="G191" s="15"/>
      <c r="H191" s="17"/>
      <c r="I191" s="18"/>
      <c r="J191" s="15"/>
      <c r="K191" s="15"/>
      <c r="L191" s="15"/>
      <c r="M191" s="15"/>
      <c r="N191" s="17"/>
      <c r="O191" s="18"/>
      <c r="P191" s="15"/>
      <c r="Q191" s="15"/>
      <c r="R191" s="15"/>
      <c r="S191" s="15"/>
      <c r="T191" s="17"/>
      <c r="U191" s="13">
        <f t="shared" si="2"/>
        <v>0</v>
      </c>
    </row>
    <row r="192" spans="1:21" ht="21.75" customHeight="1" thickBot="1">
      <c r="A192" s="14"/>
      <c r="B192" s="7">
        <v>487</v>
      </c>
      <c r="C192" s="16"/>
      <c r="D192" s="14"/>
      <c r="E192" s="18"/>
      <c r="F192" s="15"/>
      <c r="G192" s="15"/>
      <c r="H192" s="17"/>
      <c r="I192" s="18"/>
      <c r="J192" s="15"/>
      <c r="K192" s="15"/>
      <c r="L192" s="15"/>
      <c r="M192" s="15"/>
      <c r="N192" s="17"/>
      <c r="O192" s="18"/>
      <c r="P192" s="15"/>
      <c r="Q192" s="15"/>
      <c r="R192" s="15"/>
      <c r="S192" s="15"/>
      <c r="T192" s="17"/>
      <c r="U192" s="13">
        <f t="shared" si="2"/>
        <v>0</v>
      </c>
    </row>
    <row r="193" spans="1:21" ht="21.75" customHeight="1" thickBot="1">
      <c r="A193" s="14"/>
      <c r="B193" s="15">
        <v>488</v>
      </c>
      <c r="C193" s="16"/>
      <c r="D193" s="14"/>
      <c r="E193" s="18"/>
      <c r="F193" s="15"/>
      <c r="G193" s="15"/>
      <c r="H193" s="17"/>
      <c r="I193" s="18"/>
      <c r="J193" s="15"/>
      <c r="K193" s="15"/>
      <c r="L193" s="15"/>
      <c r="M193" s="15"/>
      <c r="N193" s="17"/>
      <c r="O193" s="18"/>
      <c r="P193" s="15"/>
      <c r="Q193" s="15"/>
      <c r="R193" s="15"/>
      <c r="S193" s="15"/>
      <c r="T193" s="17"/>
      <c r="U193" s="13">
        <f t="shared" si="2"/>
        <v>0</v>
      </c>
    </row>
    <row r="194" spans="1:21" ht="21.75" customHeight="1" thickBot="1">
      <c r="A194" s="14"/>
      <c r="B194" s="7">
        <v>489</v>
      </c>
      <c r="C194" s="16"/>
      <c r="D194" s="14"/>
      <c r="E194" s="18"/>
      <c r="F194" s="15"/>
      <c r="G194" s="15"/>
      <c r="H194" s="17"/>
      <c r="I194" s="18"/>
      <c r="J194" s="15"/>
      <c r="K194" s="15"/>
      <c r="L194" s="15"/>
      <c r="M194" s="15"/>
      <c r="N194" s="17"/>
      <c r="O194" s="18"/>
      <c r="P194" s="15"/>
      <c r="Q194" s="15"/>
      <c r="R194" s="15"/>
      <c r="S194" s="15"/>
      <c r="T194" s="17"/>
      <c r="U194" s="13">
        <f t="shared" si="2"/>
        <v>0</v>
      </c>
    </row>
    <row r="195" spans="1:21" ht="21.75" customHeight="1" thickBot="1">
      <c r="A195" s="14"/>
      <c r="B195" s="15">
        <v>490</v>
      </c>
      <c r="C195" s="16"/>
      <c r="D195" s="14"/>
      <c r="E195" s="18"/>
      <c r="F195" s="15"/>
      <c r="G195" s="15"/>
      <c r="H195" s="17"/>
      <c r="I195" s="18"/>
      <c r="J195" s="15"/>
      <c r="K195" s="15"/>
      <c r="L195" s="15"/>
      <c r="M195" s="15"/>
      <c r="N195" s="17"/>
      <c r="O195" s="18"/>
      <c r="P195" s="15"/>
      <c r="Q195" s="15"/>
      <c r="R195" s="15"/>
      <c r="S195" s="15"/>
      <c r="T195" s="17"/>
      <c r="U195" s="13">
        <f t="shared" si="2"/>
        <v>0</v>
      </c>
    </row>
    <row r="196" spans="1:21" ht="21.75" customHeight="1" thickBot="1">
      <c r="A196" s="14"/>
      <c r="B196" s="7">
        <v>491</v>
      </c>
      <c r="C196" s="16"/>
      <c r="D196" s="14"/>
      <c r="E196" s="18"/>
      <c r="F196" s="15"/>
      <c r="G196" s="15"/>
      <c r="H196" s="17"/>
      <c r="I196" s="18"/>
      <c r="J196" s="15"/>
      <c r="K196" s="15"/>
      <c r="L196" s="15"/>
      <c r="M196" s="15"/>
      <c r="N196" s="17"/>
      <c r="O196" s="18"/>
      <c r="P196" s="15"/>
      <c r="Q196" s="15"/>
      <c r="R196" s="15"/>
      <c r="S196" s="15"/>
      <c r="T196" s="17"/>
      <c r="U196" s="13">
        <f t="shared" si="2"/>
        <v>0</v>
      </c>
    </row>
    <row r="197" spans="1:21" ht="21.75" customHeight="1" thickBot="1">
      <c r="A197" s="14"/>
      <c r="B197" s="15">
        <v>492</v>
      </c>
      <c r="C197" s="16"/>
      <c r="D197" s="14"/>
      <c r="E197" s="18"/>
      <c r="F197" s="15"/>
      <c r="G197" s="15"/>
      <c r="H197" s="17"/>
      <c r="I197" s="18"/>
      <c r="J197" s="15"/>
      <c r="K197" s="15"/>
      <c r="L197" s="15"/>
      <c r="M197" s="15"/>
      <c r="N197" s="17"/>
      <c r="O197" s="18"/>
      <c r="P197" s="15"/>
      <c r="Q197" s="15"/>
      <c r="R197" s="15"/>
      <c r="S197" s="15"/>
      <c r="T197" s="17"/>
      <c r="U197" s="13">
        <f t="shared" si="2"/>
        <v>0</v>
      </c>
    </row>
    <row r="198" spans="1:21" ht="21.75" customHeight="1" thickBot="1">
      <c r="A198" s="14"/>
      <c r="B198" s="7">
        <v>493</v>
      </c>
      <c r="C198" s="16"/>
      <c r="D198" s="14"/>
      <c r="E198" s="18"/>
      <c r="F198" s="15"/>
      <c r="G198" s="15"/>
      <c r="H198" s="17"/>
      <c r="I198" s="18"/>
      <c r="J198" s="15"/>
      <c r="K198" s="15"/>
      <c r="L198" s="15"/>
      <c r="M198" s="15"/>
      <c r="N198" s="17"/>
      <c r="O198" s="18"/>
      <c r="P198" s="15"/>
      <c r="Q198" s="15"/>
      <c r="R198" s="15"/>
      <c r="S198" s="15"/>
      <c r="T198" s="17"/>
      <c r="U198" s="13">
        <f aca="true" t="shared" si="3" ref="U198:U255">IF(SUM(I198:T198)="0","",((SUM(I198:T198)*$X$2)+SUM(I198:T198)))</f>
        <v>0</v>
      </c>
    </row>
    <row r="199" spans="1:21" ht="21.75" customHeight="1" thickBot="1">
      <c r="A199" s="14"/>
      <c r="B199" s="15">
        <v>494</v>
      </c>
      <c r="C199" s="16"/>
      <c r="D199" s="14"/>
      <c r="E199" s="18"/>
      <c r="F199" s="15"/>
      <c r="G199" s="15"/>
      <c r="H199" s="17"/>
      <c r="I199" s="18"/>
      <c r="J199" s="15"/>
      <c r="K199" s="15"/>
      <c r="L199" s="15"/>
      <c r="M199" s="15"/>
      <c r="N199" s="17"/>
      <c r="O199" s="18"/>
      <c r="P199" s="15"/>
      <c r="Q199" s="15"/>
      <c r="R199" s="15"/>
      <c r="S199" s="15"/>
      <c r="T199" s="17"/>
      <c r="U199" s="13">
        <f t="shared" si="3"/>
        <v>0</v>
      </c>
    </row>
    <row r="200" spans="1:21" ht="21.75" customHeight="1" thickBot="1">
      <c r="A200" s="14"/>
      <c r="B200" s="7">
        <v>495</v>
      </c>
      <c r="C200" s="16"/>
      <c r="D200" s="14"/>
      <c r="E200" s="18"/>
      <c r="F200" s="15"/>
      <c r="G200" s="15"/>
      <c r="H200" s="17"/>
      <c r="I200" s="18"/>
      <c r="J200" s="15"/>
      <c r="K200" s="15"/>
      <c r="L200" s="15"/>
      <c r="M200" s="15"/>
      <c r="N200" s="17"/>
      <c r="O200" s="18"/>
      <c r="P200" s="15"/>
      <c r="Q200" s="15"/>
      <c r="R200" s="15"/>
      <c r="S200" s="15"/>
      <c r="T200" s="17"/>
      <c r="U200" s="13">
        <f t="shared" si="3"/>
        <v>0</v>
      </c>
    </row>
    <row r="201" spans="1:21" ht="21.75" customHeight="1" thickBot="1">
      <c r="A201" s="14"/>
      <c r="B201" s="15">
        <v>496</v>
      </c>
      <c r="C201" s="16"/>
      <c r="D201" s="14"/>
      <c r="E201" s="18"/>
      <c r="F201" s="15"/>
      <c r="G201" s="15"/>
      <c r="H201" s="17"/>
      <c r="I201" s="18"/>
      <c r="J201" s="15"/>
      <c r="K201" s="15"/>
      <c r="L201" s="15"/>
      <c r="M201" s="15"/>
      <c r="N201" s="17"/>
      <c r="O201" s="18"/>
      <c r="P201" s="15"/>
      <c r="Q201" s="15"/>
      <c r="R201" s="15"/>
      <c r="S201" s="15"/>
      <c r="T201" s="17"/>
      <c r="U201" s="13">
        <f t="shared" si="3"/>
        <v>0</v>
      </c>
    </row>
    <row r="202" spans="1:21" ht="21.75" customHeight="1" thickBot="1">
      <c r="A202" s="14"/>
      <c r="B202" s="7">
        <v>497</v>
      </c>
      <c r="C202" s="16"/>
      <c r="D202" s="14"/>
      <c r="E202" s="18"/>
      <c r="F202" s="15"/>
      <c r="G202" s="15"/>
      <c r="H202" s="17"/>
      <c r="I202" s="18"/>
      <c r="J202" s="15"/>
      <c r="K202" s="15"/>
      <c r="L202" s="15"/>
      <c r="M202" s="15"/>
      <c r="N202" s="17"/>
      <c r="O202" s="18"/>
      <c r="P202" s="15"/>
      <c r="Q202" s="15"/>
      <c r="R202" s="15"/>
      <c r="S202" s="15"/>
      <c r="T202" s="17"/>
      <c r="U202" s="13">
        <f t="shared" si="3"/>
        <v>0</v>
      </c>
    </row>
    <row r="203" spans="1:21" ht="21.75" customHeight="1" thickBot="1">
      <c r="A203" s="14"/>
      <c r="B203" s="15">
        <v>498</v>
      </c>
      <c r="C203" s="16"/>
      <c r="D203" s="14"/>
      <c r="E203" s="18"/>
      <c r="F203" s="15"/>
      <c r="G203" s="15"/>
      <c r="H203" s="17"/>
      <c r="I203" s="18"/>
      <c r="J203" s="15"/>
      <c r="K203" s="15"/>
      <c r="L203" s="15"/>
      <c r="M203" s="15"/>
      <c r="N203" s="17"/>
      <c r="O203" s="18"/>
      <c r="P203" s="15"/>
      <c r="Q203" s="15"/>
      <c r="R203" s="15"/>
      <c r="S203" s="15"/>
      <c r="T203" s="17"/>
      <c r="U203" s="13">
        <f t="shared" si="3"/>
        <v>0</v>
      </c>
    </row>
    <row r="204" spans="1:21" ht="21.75" customHeight="1" thickBot="1">
      <c r="A204" s="14"/>
      <c r="B204" s="7">
        <v>499</v>
      </c>
      <c r="C204" s="16"/>
      <c r="D204" s="14"/>
      <c r="E204" s="18"/>
      <c r="F204" s="15"/>
      <c r="G204" s="15"/>
      <c r="H204" s="17"/>
      <c r="I204" s="18"/>
      <c r="J204" s="15"/>
      <c r="K204" s="15"/>
      <c r="L204" s="15"/>
      <c r="M204" s="15"/>
      <c r="N204" s="17"/>
      <c r="O204" s="18"/>
      <c r="P204" s="15"/>
      <c r="Q204" s="15"/>
      <c r="R204" s="15"/>
      <c r="S204" s="15"/>
      <c r="T204" s="17"/>
      <c r="U204" s="13">
        <f t="shared" si="3"/>
        <v>0</v>
      </c>
    </row>
    <row r="205" spans="1:21" ht="21.75" customHeight="1" thickBot="1">
      <c r="A205" s="14"/>
      <c r="B205" s="15">
        <v>500</v>
      </c>
      <c r="C205" s="16"/>
      <c r="D205" s="14"/>
      <c r="E205" s="18"/>
      <c r="F205" s="15"/>
      <c r="G205" s="15"/>
      <c r="H205" s="17"/>
      <c r="I205" s="18"/>
      <c r="J205" s="15"/>
      <c r="K205" s="15"/>
      <c r="L205" s="15"/>
      <c r="M205" s="15"/>
      <c r="N205" s="17"/>
      <c r="O205" s="18"/>
      <c r="P205" s="15"/>
      <c r="Q205" s="15"/>
      <c r="R205" s="15"/>
      <c r="S205" s="15"/>
      <c r="T205" s="17"/>
      <c r="U205" s="13">
        <f t="shared" si="3"/>
        <v>0</v>
      </c>
    </row>
    <row r="206" spans="1:21" ht="21.75" customHeight="1" thickBot="1">
      <c r="A206" s="14"/>
      <c r="B206" s="7">
        <v>501</v>
      </c>
      <c r="C206" s="16"/>
      <c r="D206" s="14"/>
      <c r="E206" s="18"/>
      <c r="F206" s="15"/>
      <c r="G206" s="15"/>
      <c r="H206" s="17"/>
      <c r="I206" s="18"/>
      <c r="J206" s="15"/>
      <c r="K206" s="15"/>
      <c r="L206" s="15"/>
      <c r="M206" s="15"/>
      <c r="N206" s="17"/>
      <c r="O206" s="18"/>
      <c r="P206" s="15"/>
      <c r="Q206" s="15"/>
      <c r="R206" s="15"/>
      <c r="S206" s="15"/>
      <c r="T206" s="17"/>
      <c r="U206" s="13">
        <f t="shared" si="3"/>
        <v>0</v>
      </c>
    </row>
    <row r="207" spans="1:21" ht="21.75" customHeight="1" thickBot="1">
      <c r="A207" s="14"/>
      <c r="B207" s="15">
        <v>502</v>
      </c>
      <c r="C207" s="16"/>
      <c r="D207" s="14"/>
      <c r="E207" s="18"/>
      <c r="F207" s="15"/>
      <c r="G207" s="15"/>
      <c r="H207" s="17"/>
      <c r="I207" s="18"/>
      <c r="J207" s="15"/>
      <c r="K207" s="15"/>
      <c r="L207" s="15"/>
      <c r="M207" s="15"/>
      <c r="N207" s="17"/>
      <c r="O207" s="18"/>
      <c r="P207" s="15"/>
      <c r="Q207" s="15"/>
      <c r="R207" s="15"/>
      <c r="S207" s="15"/>
      <c r="T207" s="17"/>
      <c r="U207" s="13">
        <f t="shared" si="3"/>
        <v>0</v>
      </c>
    </row>
    <row r="208" spans="1:21" ht="21.75" customHeight="1" thickBot="1">
      <c r="A208" s="14"/>
      <c r="B208" s="7">
        <v>503</v>
      </c>
      <c r="C208" s="16"/>
      <c r="D208" s="14"/>
      <c r="E208" s="18"/>
      <c r="F208" s="15"/>
      <c r="G208" s="15"/>
      <c r="H208" s="17"/>
      <c r="I208" s="18"/>
      <c r="J208" s="15"/>
      <c r="K208" s="15"/>
      <c r="L208" s="15"/>
      <c r="M208" s="15"/>
      <c r="N208" s="17"/>
      <c r="O208" s="18"/>
      <c r="P208" s="15"/>
      <c r="Q208" s="15"/>
      <c r="R208" s="15"/>
      <c r="S208" s="15"/>
      <c r="T208" s="17"/>
      <c r="U208" s="13">
        <f t="shared" si="3"/>
        <v>0</v>
      </c>
    </row>
    <row r="209" spans="1:21" ht="21.75" customHeight="1" thickBot="1">
      <c r="A209" s="14"/>
      <c r="B209" s="15">
        <v>504</v>
      </c>
      <c r="C209" s="16"/>
      <c r="D209" s="14"/>
      <c r="E209" s="18"/>
      <c r="F209" s="15"/>
      <c r="G209" s="15"/>
      <c r="H209" s="17"/>
      <c r="I209" s="18"/>
      <c r="J209" s="15"/>
      <c r="K209" s="15"/>
      <c r="L209" s="15"/>
      <c r="M209" s="15"/>
      <c r="N209" s="17"/>
      <c r="O209" s="18"/>
      <c r="P209" s="15"/>
      <c r="Q209" s="15"/>
      <c r="R209" s="15"/>
      <c r="S209" s="15"/>
      <c r="T209" s="17"/>
      <c r="U209" s="13">
        <f t="shared" si="3"/>
        <v>0</v>
      </c>
    </row>
    <row r="210" spans="1:21" ht="21.75" customHeight="1" thickBot="1">
      <c r="A210" s="14"/>
      <c r="B210" s="7">
        <v>505</v>
      </c>
      <c r="C210" s="16"/>
      <c r="D210" s="14"/>
      <c r="E210" s="18"/>
      <c r="F210" s="15"/>
      <c r="G210" s="15"/>
      <c r="H210" s="17"/>
      <c r="I210" s="18"/>
      <c r="J210" s="15"/>
      <c r="K210" s="15"/>
      <c r="L210" s="15"/>
      <c r="M210" s="15"/>
      <c r="N210" s="17"/>
      <c r="O210" s="18"/>
      <c r="P210" s="15"/>
      <c r="Q210" s="15"/>
      <c r="R210" s="15"/>
      <c r="S210" s="15"/>
      <c r="T210" s="17"/>
      <c r="U210" s="13">
        <f t="shared" si="3"/>
        <v>0</v>
      </c>
    </row>
    <row r="211" spans="1:21" ht="21.75" customHeight="1" thickBot="1">
      <c r="A211" s="14"/>
      <c r="B211" s="15">
        <v>506</v>
      </c>
      <c r="C211" s="16"/>
      <c r="D211" s="14"/>
      <c r="E211" s="18"/>
      <c r="F211" s="15"/>
      <c r="G211" s="15"/>
      <c r="H211" s="17"/>
      <c r="I211" s="18"/>
      <c r="J211" s="15"/>
      <c r="K211" s="15"/>
      <c r="L211" s="15"/>
      <c r="M211" s="15"/>
      <c r="N211" s="17"/>
      <c r="O211" s="18"/>
      <c r="P211" s="15"/>
      <c r="Q211" s="15"/>
      <c r="R211" s="15"/>
      <c r="S211" s="15"/>
      <c r="T211" s="17"/>
      <c r="U211" s="13">
        <f t="shared" si="3"/>
        <v>0</v>
      </c>
    </row>
    <row r="212" spans="1:21" ht="21.75" customHeight="1" thickBot="1">
      <c r="A212" s="14"/>
      <c r="B212" s="7">
        <v>507</v>
      </c>
      <c r="C212" s="16"/>
      <c r="D212" s="14"/>
      <c r="E212" s="18"/>
      <c r="F212" s="15"/>
      <c r="G212" s="15"/>
      <c r="H212" s="17"/>
      <c r="I212" s="18"/>
      <c r="J212" s="15"/>
      <c r="K212" s="15"/>
      <c r="L212" s="15"/>
      <c r="M212" s="15"/>
      <c r="N212" s="17"/>
      <c r="O212" s="18"/>
      <c r="P212" s="15"/>
      <c r="Q212" s="15"/>
      <c r="R212" s="15"/>
      <c r="S212" s="15"/>
      <c r="T212" s="17"/>
      <c r="U212" s="13">
        <f t="shared" si="3"/>
        <v>0</v>
      </c>
    </row>
    <row r="213" spans="1:21" ht="21.75" customHeight="1" thickBot="1">
      <c r="A213" s="14"/>
      <c r="B213" s="15">
        <v>508</v>
      </c>
      <c r="C213" s="16"/>
      <c r="D213" s="14"/>
      <c r="E213" s="18"/>
      <c r="F213" s="15"/>
      <c r="G213" s="15"/>
      <c r="H213" s="17"/>
      <c r="I213" s="18"/>
      <c r="J213" s="15"/>
      <c r="K213" s="15"/>
      <c r="L213" s="15"/>
      <c r="M213" s="15"/>
      <c r="N213" s="17"/>
      <c r="O213" s="18"/>
      <c r="P213" s="15"/>
      <c r="Q213" s="15"/>
      <c r="R213" s="15"/>
      <c r="S213" s="15"/>
      <c r="T213" s="17"/>
      <c r="U213" s="13">
        <f t="shared" si="3"/>
        <v>0</v>
      </c>
    </row>
    <row r="214" spans="1:21" ht="21.75" customHeight="1" thickBot="1">
      <c r="A214" s="14"/>
      <c r="B214" s="7">
        <v>509</v>
      </c>
      <c r="C214" s="16"/>
      <c r="D214" s="14"/>
      <c r="E214" s="18"/>
      <c r="F214" s="15"/>
      <c r="G214" s="15"/>
      <c r="H214" s="17"/>
      <c r="I214" s="18"/>
      <c r="J214" s="15"/>
      <c r="K214" s="15"/>
      <c r="L214" s="15"/>
      <c r="M214" s="15"/>
      <c r="N214" s="17"/>
      <c r="O214" s="18"/>
      <c r="P214" s="15"/>
      <c r="Q214" s="15"/>
      <c r="R214" s="15"/>
      <c r="S214" s="15"/>
      <c r="T214" s="17"/>
      <c r="U214" s="13">
        <f t="shared" si="3"/>
        <v>0</v>
      </c>
    </row>
    <row r="215" spans="1:21" ht="21.75" customHeight="1" thickBot="1">
      <c r="A215" s="14"/>
      <c r="B215" s="15">
        <v>510</v>
      </c>
      <c r="C215" s="16"/>
      <c r="D215" s="14"/>
      <c r="E215" s="18"/>
      <c r="F215" s="15"/>
      <c r="G215" s="15"/>
      <c r="H215" s="17"/>
      <c r="I215" s="18"/>
      <c r="J215" s="15"/>
      <c r="K215" s="15"/>
      <c r="L215" s="15"/>
      <c r="M215" s="15"/>
      <c r="N215" s="17"/>
      <c r="O215" s="18"/>
      <c r="P215" s="15"/>
      <c r="Q215" s="15"/>
      <c r="R215" s="15"/>
      <c r="S215" s="15"/>
      <c r="T215" s="17"/>
      <c r="U215" s="13">
        <f t="shared" si="3"/>
        <v>0</v>
      </c>
    </row>
    <row r="216" spans="1:21" ht="21.75" customHeight="1" thickBot="1">
      <c r="A216" s="14"/>
      <c r="B216" s="7">
        <v>511</v>
      </c>
      <c r="C216" s="16"/>
      <c r="D216" s="14"/>
      <c r="E216" s="18"/>
      <c r="F216" s="15"/>
      <c r="G216" s="15"/>
      <c r="H216" s="17"/>
      <c r="I216" s="18"/>
      <c r="J216" s="15"/>
      <c r="K216" s="15"/>
      <c r="L216" s="15"/>
      <c r="M216" s="15"/>
      <c r="N216" s="17"/>
      <c r="O216" s="18"/>
      <c r="P216" s="15"/>
      <c r="Q216" s="15"/>
      <c r="R216" s="15"/>
      <c r="S216" s="15"/>
      <c r="T216" s="17"/>
      <c r="U216" s="13">
        <f t="shared" si="3"/>
        <v>0</v>
      </c>
    </row>
    <row r="217" spans="1:21" ht="21.75" customHeight="1" thickBot="1">
      <c r="A217" s="14"/>
      <c r="B217" s="15">
        <v>512</v>
      </c>
      <c r="C217" s="16"/>
      <c r="D217" s="14"/>
      <c r="E217" s="18"/>
      <c r="F217" s="15"/>
      <c r="G217" s="15"/>
      <c r="H217" s="17"/>
      <c r="I217" s="18"/>
      <c r="J217" s="15"/>
      <c r="K217" s="15"/>
      <c r="L217" s="15"/>
      <c r="M217" s="15"/>
      <c r="N217" s="17"/>
      <c r="O217" s="18"/>
      <c r="P217" s="15"/>
      <c r="Q217" s="15"/>
      <c r="R217" s="15"/>
      <c r="S217" s="15"/>
      <c r="T217" s="17"/>
      <c r="U217" s="13">
        <f t="shared" si="3"/>
        <v>0</v>
      </c>
    </row>
    <row r="218" spans="1:21" ht="21.75" customHeight="1" thickBot="1">
      <c r="A218" s="14"/>
      <c r="B218" s="7">
        <v>513</v>
      </c>
      <c r="C218" s="16"/>
      <c r="D218" s="14"/>
      <c r="E218" s="18"/>
      <c r="F218" s="15"/>
      <c r="G218" s="15"/>
      <c r="H218" s="17"/>
      <c r="I218" s="18"/>
      <c r="J218" s="15"/>
      <c r="K218" s="15"/>
      <c r="L218" s="15"/>
      <c r="M218" s="15"/>
      <c r="N218" s="17"/>
      <c r="O218" s="18"/>
      <c r="P218" s="15"/>
      <c r="Q218" s="15"/>
      <c r="R218" s="15"/>
      <c r="S218" s="15"/>
      <c r="T218" s="17"/>
      <c r="U218" s="13">
        <f t="shared" si="3"/>
        <v>0</v>
      </c>
    </row>
    <row r="219" spans="1:21" ht="21.75" customHeight="1" thickBot="1">
      <c r="A219" s="14"/>
      <c r="B219" s="15">
        <v>514</v>
      </c>
      <c r="C219" s="16"/>
      <c r="D219" s="14"/>
      <c r="E219" s="18"/>
      <c r="F219" s="15"/>
      <c r="G219" s="15"/>
      <c r="H219" s="17"/>
      <c r="I219" s="18"/>
      <c r="J219" s="15"/>
      <c r="K219" s="15"/>
      <c r="L219" s="15"/>
      <c r="M219" s="15"/>
      <c r="N219" s="17"/>
      <c r="O219" s="18"/>
      <c r="P219" s="15"/>
      <c r="Q219" s="15"/>
      <c r="R219" s="15"/>
      <c r="S219" s="15"/>
      <c r="T219" s="17"/>
      <c r="U219" s="13">
        <f t="shared" si="3"/>
        <v>0</v>
      </c>
    </row>
    <row r="220" spans="1:21" ht="21.75" customHeight="1" thickBot="1">
      <c r="A220" s="14"/>
      <c r="B220" s="7">
        <v>515</v>
      </c>
      <c r="C220" s="16"/>
      <c r="D220" s="14"/>
      <c r="E220" s="18"/>
      <c r="F220" s="15"/>
      <c r="G220" s="15"/>
      <c r="H220" s="17"/>
      <c r="I220" s="18"/>
      <c r="J220" s="15"/>
      <c r="K220" s="15"/>
      <c r="L220" s="15"/>
      <c r="M220" s="15"/>
      <c r="N220" s="17"/>
      <c r="O220" s="18"/>
      <c r="P220" s="15"/>
      <c r="Q220" s="15"/>
      <c r="R220" s="15"/>
      <c r="S220" s="15"/>
      <c r="T220" s="17"/>
      <c r="U220" s="13">
        <f t="shared" si="3"/>
        <v>0</v>
      </c>
    </row>
    <row r="221" spans="1:21" ht="21.75" customHeight="1" thickBot="1">
      <c r="A221" s="14"/>
      <c r="B221" s="15">
        <v>516</v>
      </c>
      <c r="C221" s="16"/>
      <c r="D221" s="14"/>
      <c r="E221" s="18"/>
      <c r="F221" s="15"/>
      <c r="G221" s="15"/>
      <c r="H221" s="17"/>
      <c r="I221" s="18"/>
      <c r="J221" s="15"/>
      <c r="K221" s="15"/>
      <c r="L221" s="15"/>
      <c r="M221" s="15"/>
      <c r="N221" s="17"/>
      <c r="O221" s="18"/>
      <c r="P221" s="15"/>
      <c r="Q221" s="15"/>
      <c r="R221" s="15"/>
      <c r="S221" s="15"/>
      <c r="T221" s="17"/>
      <c r="U221" s="13">
        <f t="shared" si="3"/>
        <v>0</v>
      </c>
    </row>
    <row r="222" spans="1:21" ht="21.75" customHeight="1" thickBot="1">
      <c r="A222" s="14"/>
      <c r="B222" s="7">
        <v>517</v>
      </c>
      <c r="C222" s="16"/>
      <c r="D222" s="14"/>
      <c r="E222" s="18"/>
      <c r="F222" s="15"/>
      <c r="G222" s="15"/>
      <c r="H222" s="17"/>
      <c r="I222" s="18"/>
      <c r="J222" s="15"/>
      <c r="K222" s="15"/>
      <c r="L222" s="15"/>
      <c r="M222" s="15"/>
      <c r="N222" s="17"/>
      <c r="O222" s="18"/>
      <c r="P222" s="15"/>
      <c r="Q222" s="15"/>
      <c r="R222" s="15"/>
      <c r="S222" s="15"/>
      <c r="T222" s="17"/>
      <c r="U222" s="13">
        <f t="shared" si="3"/>
        <v>0</v>
      </c>
    </row>
    <row r="223" spans="1:21" ht="21.75" customHeight="1" thickBot="1">
      <c r="A223" s="14"/>
      <c r="B223" s="15">
        <v>518</v>
      </c>
      <c r="C223" s="16"/>
      <c r="D223" s="14"/>
      <c r="E223" s="18"/>
      <c r="F223" s="15"/>
      <c r="G223" s="15"/>
      <c r="H223" s="17"/>
      <c r="I223" s="18"/>
      <c r="J223" s="15"/>
      <c r="K223" s="15"/>
      <c r="L223" s="15"/>
      <c r="M223" s="15"/>
      <c r="N223" s="17"/>
      <c r="O223" s="18"/>
      <c r="P223" s="15"/>
      <c r="Q223" s="15"/>
      <c r="R223" s="15"/>
      <c r="S223" s="15"/>
      <c r="T223" s="17"/>
      <c r="U223" s="13">
        <f t="shared" si="3"/>
        <v>0</v>
      </c>
    </row>
    <row r="224" spans="1:21" ht="21.75" customHeight="1" thickBot="1">
      <c r="A224" s="14"/>
      <c r="B224" s="7">
        <v>519</v>
      </c>
      <c r="C224" s="16"/>
      <c r="D224" s="14"/>
      <c r="E224" s="18"/>
      <c r="F224" s="15"/>
      <c r="G224" s="15"/>
      <c r="H224" s="17"/>
      <c r="I224" s="18"/>
      <c r="J224" s="15"/>
      <c r="K224" s="15"/>
      <c r="L224" s="15"/>
      <c r="M224" s="15"/>
      <c r="N224" s="17"/>
      <c r="O224" s="18"/>
      <c r="P224" s="15"/>
      <c r="Q224" s="15"/>
      <c r="R224" s="15"/>
      <c r="S224" s="15"/>
      <c r="T224" s="17"/>
      <c r="U224" s="13">
        <f t="shared" si="3"/>
        <v>0</v>
      </c>
    </row>
    <row r="225" spans="1:21" ht="21.75" customHeight="1" thickBot="1">
      <c r="A225" s="14"/>
      <c r="B225" s="15">
        <v>520</v>
      </c>
      <c r="C225" s="16"/>
      <c r="D225" s="14"/>
      <c r="E225" s="18"/>
      <c r="F225" s="15"/>
      <c r="G225" s="15"/>
      <c r="H225" s="17"/>
      <c r="I225" s="18"/>
      <c r="J225" s="15"/>
      <c r="K225" s="15"/>
      <c r="L225" s="15"/>
      <c r="M225" s="15"/>
      <c r="N225" s="17"/>
      <c r="O225" s="18"/>
      <c r="P225" s="15"/>
      <c r="Q225" s="15"/>
      <c r="R225" s="15"/>
      <c r="S225" s="15"/>
      <c r="T225" s="17"/>
      <c r="U225" s="13">
        <f t="shared" si="3"/>
        <v>0</v>
      </c>
    </row>
    <row r="226" spans="1:21" ht="21.75" customHeight="1" thickBot="1">
      <c r="A226" s="14"/>
      <c r="B226" s="7">
        <v>521</v>
      </c>
      <c r="C226" s="16"/>
      <c r="D226" s="14"/>
      <c r="E226" s="18"/>
      <c r="F226" s="15"/>
      <c r="G226" s="15"/>
      <c r="H226" s="17"/>
      <c r="I226" s="18"/>
      <c r="J226" s="15"/>
      <c r="K226" s="15"/>
      <c r="L226" s="15"/>
      <c r="M226" s="15"/>
      <c r="N226" s="17"/>
      <c r="O226" s="18"/>
      <c r="P226" s="15"/>
      <c r="Q226" s="15"/>
      <c r="R226" s="15"/>
      <c r="S226" s="15"/>
      <c r="T226" s="17"/>
      <c r="U226" s="13">
        <f t="shared" si="3"/>
        <v>0</v>
      </c>
    </row>
    <row r="227" spans="1:21" ht="21.75" customHeight="1" thickBot="1">
      <c r="A227" s="14"/>
      <c r="B227" s="15">
        <v>522</v>
      </c>
      <c r="C227" s="16"/>
      <c r="D227" s="14"/>
      <c r="E227" s="18"/>
      <c r="F227" s="15"/>
      <c r="G227" s="15"/>
      <c r="H227" s="17"/>
      <c r="I227" s="18"/>
      <c r="J227" s="15"/>
      <c r="K227" s="15"/>
      <c r="L227" s="15"/>
      <c r="M227" s="15"/>
      <c r="N227" s="17"/>
      <c r="O227" s="18"/>
      <c r="P227" s="15"/>
      <c r="Q227" s="15"/>
      <c r="R227" s="15"/>
      <c r="S227" s="15"/>
      <c r="T227" s="17"/>
      <c r="U227" s="13">
        <f t="shared" si="3"/>
        <v>0</v>
      </c>
    </row>
    <row r="228" spans="1:21" ht="21.75" customHeight="1" thickBot="1">
      <c r="A228" s="14"/>
      <c r="B228" s="7">
        <v>523</v>
      </c>
      <c r="C228" s="16"/>
      <c r="D228" s="14"/>
      <c r="E228" s="18"/>
      <c r="F228" s="15"/>
      <c r="G228" s="15"/>
      <c r="H228" s="17"/>
      <c r="I228" s="18"/>
      <c r="J228" s="15"/>
      <c r="K228" s="15"/>
      <c r="L228" s="15"/>
      <c r="M228" s="15"/>
      <c r="N228" s="17"/>
      <c r="O228" s="18"/>
      <c r="P228" s="15"/>
      <c r="Q228" s="15"/>
      <c r="R228" s="15"/>
      <c r="S228" s="15"/>
      <c r="T228" s="17"/>
      <c r="U228" s="13">
        <f t="shared" si="3"/>
        <v>0</v>
      </c>
    </row>
    <row r="229" spans="1:21" ht="21.75" customHeight="1" thickBot="1">
      <c r="A229" s="14"/>
      <c r="B229" s="15">
        <v>524</v>
      </c>
      <c r="C229" s="16"/>
      <c r="D229" s="14"/>
      <c r="E229" s="18"/>
      <c r="F229" s="15"/>
      <c r="G229" s="15"/>
      <c r="H229" s="17"/>
      <c r="I229" s="18"/>
      <c r="J229" s="15"/>
      <c r="K229" s="15"/>
      <c r="L229" s="15"/>
      <c r="M229" s="15"/>
      <c r="N229" s="17"/>
      <c r="O229" s="18"/>
      <c r="P229" s="15"/>
      <c r="Q229" s="15"/>
      <c r="R229" s="15"/>
      <c r="S229" s="15"/>
      <c r="T229" s="17"/>
      <c r="U229" s="13">
        <f t="shared" si="3"/>
        <v>0</v>
      </c>
    </row>
    <row r="230" spans="1:21" ht="21.75" customHeight="1" thickBot="1">
      <c r="A230" s="14"/>
      <c r="B230" s="7">
        <v>525</v>
      </c>
      <c r="C230" s="16"/>
      <c r="D230" s="14"/>
      <c r="E230" s="18"/>
      <c r="F230" s="15"/>
      <c r="G230" s="15"/>
      <c r="H230" s="17"/>
      <c r="I230" s="18"/>
      <c r="J230" s="15"/>
      <c r="K230" s="15"/>
      <c r="L230" s="15"/>
      <c r="M230" s="15"/>
      <c r="N230" s="17"/>
      <c r="O230" s="18"/>
      <c r="P230" s="15"/>
      <c r="Q230" s="15"/>
      <c r="R230" s="15"/>
      <c r="S230" s="15"/>
      <c r="T230" s="17"/>
      <c r="U230" s="13">
        <f t="shared" si="3"/>
        <v>0</v>
      </c>
    </row>
    <row r="231" spans="1:21" ht="21.75" customHeight="1" thickBot="1">
      <c r="A231" s="14"/>
      <c r="B231" s="15">
        <v>526</v>
      </c>
      <c r="C231" s="16"/>
      <c r="D231" s="14"/>
      <c r="E231" s="18"/>
      <c r="F231" s="15"/>
      <c r="G231" s="15"/>
      <c r="H231" s="17"/>
      <c r="I231" s="18"/>
      <c r="J231" s="15"/>
      <c r="K231" s="15"/>
      <c r="L231" s="15"/>
      <c r="M231" s="15"/>
      <c r="N231" s="17"/>
      <c r="O231" s="18"/>
      <c r="P231" s="15"/>
      <c r="Q231" s="15"/>
      <c r="R231" s="15"/>
      <c r="S231" s="15"/>
      <c r="T231" s="17"/>
      <c r="U231" s="13">
        <f t="shared" si="3"/>
        <v>0</v>
      </c>
    </row>
    <row r="232" spans="1:21" ht="21.75" customHeight="1" thickBot="1">
      <c r="A232" s="14"/>
      <c r="B232" s="7">
        <v>527</v>
      </c>
      <c r="C232" s="16"/>
      <c r="D232" s="14"/>
      <c r="E232" s="18"/>
      <c r="F232" s="15"/>
      <c r="G232" s="15"/>
      <c r="H232" s="17"/>
      <c r="I232" s="18"/>
      <c r="J232" s="15"/>
      <c r="K232" s="15"/>
      <c r="L232" s="15"/>
      <c r="M232" s="15"/>
      <c r="N232" s="17"/>
      <c r="O232" s="18"/>
      <c r="P232" s="15"/>
      <c r="Q232" s="15"/>
      <c r="R232" s="15"/>
      <c r="S232" s="15"/>
      <c r="T232" s="17"/>
      <c r="U232" s="13">
        <f t="shared" si="3"/>
        <v>0</v>
      </c>
    </row>
    <row r="233" spans="1:21" ht="21.75" customHeight="1" thickBot="1">
      <c r="A233" s="14"/>
      <c r="B233" s="15">
        <v>528</v>
      </c>
      <c r="C233" s="16"/>
      <c r="D233" s="14"/>
      <c r="E233" s="18"/>
      <c r="F233" s="15"/>
      <c r="G233" s="15"/>
      <c r="H233" s="17"/>
      <c r="I233" s="18"/>
      <c r="J233" s="15"/>
      <c r="K233" s="15"/>
      <c r="L233" s="15"/>
      <c r="M233" s="15"/>
      <c r="N233" s="17"/>
      <c r="O233" s="18"/>
      <c r="P233" s="15"/>
      <c r="Q233" s="15"/>
      <c r="R233" s="15"/>
      <c r="S233" s="15"/>
      <c r="T233" s="17"/>
      <c r="U233" s="13">
        <f t="shared" si="3"/>
        <v>0</v>
      </c>
    </row>
    <row r="234" spans="1:21" ht="21.75" customHeight="1" thickBot="1">
      <c r="A234" s="14"/>
      <c r="B234" s="7">
        <v>529</v>
      </c>
      <c r="C234" s="16"/>
      <c r="D234" s="14"/>
      <c r="E234" s="18"/>
      <c r="F234" s="15"/>
      <c r="G234" s="15"/>
      <c r="H234" s="17"/>
      <c r="I234" s="18"/>
      <c r="J234" s="15"/>
      <c r="K234" s="15"/>
      <c r="L234" s="15"/>
      <c r="M234" s="15"/>
      <c r="N234" s="17"/>
      <c r="O234" s="18"/>
      <c r="P234" s="15"/>
      <c r="Q234" s="15"/>
      <c r="R234" s="15"/>
      <c r="S234" s="15"/>
      <c r="T234" s="17"/>
      <c r="U234" s="13">
        <f t="shared" si="3"/>
        <v>0</v>
      </c>
    </row>
    <row r="235" spans="1:21" ht="21.75" customHeight="1" thickBot="1">
      <c r="A235" s="14"/>
      <c r="B235" s="15">
        <v>530</v>
      </c>
      <c r="C235" s="16"/>
      <c r="D235" s="14"/>
      <c r="E235" s="18"/>
      <c r="F235" s="15"/>
      <c r="G235" s="15"/>
      <c r="H235" s="17"/>
      <c r="I235" s="18"/>
      <c r="J235" s="15"/>
      <c r="K235" s="15"/>
      <c r="L235" s="15"/>
      <c r="M235" s="15"/>
      <c r="N235" s="17"/>
      <c r="O235" s="18"/>
      <c r="P235" s="15"/>
      <c r="Q235" s="15"/>
      <c r="R235" s="15"/>
      <c r="S235" s="15"/>
      <c r="T235" s="17"/>
      <c r="U235" s="13">
        <f t="shared" si="3"/>
        <v>0</v>
      </c>
    </row>
    <row r="236" spans="1:21" ht="21.75" customHeight="1" thickBot="1">
      <c r="A236" s="14"/>
      <c r="B236" s="7">
        <v>531</v>
      </c>
      <c r="C236" s="16"/>
      <c r="D236" s="14"/>
      <c r="E236" s="18"/>
      <c r="F236" s="15"/>
      <c r="G236" s="15"/>
      <c r="H236" s="17"/>
      <c r="I236" s="18"/>
      <c r="J236" s="15"/>
      <c r="K236" s="15"/>
      <c r="L236" s="15"/>
      <c r="M236" s="15"/>
      <c r="N236" s="17"/>
      <c r="O236" s="18"/>
      <c r="P236" s="15"/>
      <c r="Q236" s="15"/>
      <c r="R236" s="15"/>
      <c r="S236" s="15"/>
      <c r="T236" s="17"/>
      <c r="U236" s="13">
        <f t="shared" si="3"/>
        <v>0</v>
      </c>
    </row>
    <row r="237" spans="1:21" ht="21.75" customHeight="1" thickBot="1">
      <c r="A237" s="14"/>
      <c r="B237" s="15">
        <v>532</v>
      </c>
      <c r="C237" s="16"/>
      <c r="D237" s="14"/>
      <c r="E237" s="18"/>
      <c r="F237" s="15"/>
      <c r="G237" s="15"/>
      <c r="H237" s="17"/>
      <c r="I237" s="18"/>
      <c r="J237" s="15"/>
      <c r="K237" s="15"/>
      <c r="L237" s="15"/>
      <c r="M237" s="15"/>
      <c r="N237" s="17"/>
      <c r="O237" s="18"/>
      <c r="P237" s="15"/>
      <c r="Q237" s="15"/>
      <c r="R237" s="15"/>
      <c r="S237" s="15"/>
      <c r="T237" s="17"/>
      <c r="U237" s="13">
        <f t="shared" si="3"/>
        <v>0</v>
      </c>
    </row>
    <row r="238" spans="1:21" ht="21.75" customHeight="1" thickBot="1">
      <c r="A238" s="14"/>
      <c r="B238" s="7">
        <v>533</v>
      </c>
      <c r="C238" s="16"/>
      <c r="D238" s="14"/>
      <c r="E238" s="18"/>
      <c r="F238" s="15"/>
      <c r="G238" s="15"/>
      <c r="H238" s="17"/>
      <c r="I238" s="18"/>
      <c r="J238" s="15"/>
      <c r="K238" s="15"/>
      <c r="L238" s="15"/>
      <c r="M238" s="15"/>
      <c r="N238" s="17"/>
      <c r="O238" s="18"/>
      <c r="P238" s="15"/>
      <c r="Q238" s="15"/>
      <c r="R238" s="15"/>
      <c r="S238" s="15"/>
      <c r="T238" s="17"/>
      <c r="U238" s="13">
        <f t="shared" si="3"/>
        <v>0</v>
      </c>
    </row>
    <row r="239" spans="1:21" ht="21.75" customHeight="1" thickBot="1">
      <c r="A239" s="14"/>
      <c r="B239" s="15">
        <v>534</v>
      </c>
      <c r="C239" s="16"/>
      <c r="D239" s="14"/>
      <c r="E239" s="18"/>
      <c r="F239" s="15"/>
      <c r="G239" s="15"/>
      <c r="H239" s="17"/>
      <c r="I239" s="18"/>
      <c r="J239" s="15"/>
      <c r="K239" s="15"/>
      <c r="L239" s="15"/>
      <c r="M239" s="15"/>
      <c r="N239" s="17"/>
      <c r="O239" s="18"/>
      <c r="P239" s="15"/>
      <c r="Q239" s="15"/>
      <c r="R239" s="15"/>
      <c r="S239" s="15"/>
      <c r="T239" s="17"/>
      <c r="U239" s="13">
        <f t="shared" si="3"/>
        <v>0</v>
      </c>
    </row>
    <row r="240" spans="1:21" ht="21.75" customHeight="1" thickBot="1">
      <c r="A240" s="14"/>
      <c r="B240" s="7">
        <v>535</v>
      </c>
      <c r="C240" s="16"/>
      <c r="D240" s="14"/>
      <c r="E240" s="18"/>
      <c r="F240" s="15"/>
      <c r="G240" s="15"/>
      <c r="H240" s="17"/>
      <c r="I240" s="18"/>
      <c r="J240" s="15"/>
      <c r="K240" s="15"/>
      <c r="L240" s="15"/>
      <c r="M240" s="15"/>
      <c r="N240" s="17"/>
      <c r="O240" s="18"/>
      <c r="P240" s="15"/>
      <c r="Q240" s="15"/>
      <c r="R240" s="15"/>
      <c r="S240" s="15"/>
      <c r="T240" s="17"/>
      <c r="U240" s="13">
        <f t="shared" si="3"/>
        <v>0</v>
      </c>
    </row>
    <row r="241" spans="1:21" ht="21.75" customHeight="1" thickBot="1">
      <c r="A241" s="14"/>
      <c r="B241" s="15">
        <v>536</v>
      </c>
      <c r="C241" s="16"/>
      <c r="D241" s="14"/>
      <c r="E241" s="18"/>
      <c r="F241" s="15"/>
      <c r="G241" s="15"/>
      <c r="H241" s="17"/>
      <c r="I241" s="18"/>
      <c r="J241" s="15"/>
      <c r="K241" s="15"/>
      <c r="L241" s="15"/>
      <c r="M241" s="15"/>
      <c r="N241" s="17"/>
      <c r="O241" s="18"/>
      <c r="P241" s="15"/>
      <c r="Q241" s="15"/>
      <c r="R241" s="15"/>
      <c r="S241" s="15"/>
      <c r="T241" s="17"/>
      <c r="U241" s="13">
        <f t="shared" si="3"/>
        <v>0</v>
      </c>
    </row>
    <row r="242" spans="1:21" ht="21.75" customHeight="1" thickBot="1">
      <c r="A242" s="14"/>
      <c r="B242" s="7">
        <v>537</v>
      </c>
      <c r="C242" s="16"/>
      <c r="D242" s="14"/>
      <c r="E242" s="18"/>
      <c r="F242" s="15"/>
      <c r="G242" s="15"/>
      <c r="H242" s="17"/>
      <c r="I242" s="18"/>
      <c r="J242" s="15"/>
      <c r="K242" s="15"/>
      <c r="L242" s="15"/>
      <c r="M242" s="15"/>
      <c r="N242" s="17"/>
      <c r="O242" s="18"/>
      <c r="P242" s="15"/>
      <c r="Q242" s="15"/>
      <c r="R242" s="15"/>
      <c r="S242" s="15"/>
      <c r="T242" s="17"/>
      <c r="U242" s="13">
        <f t="shared" si="3"/>
        <v>0</v>
      </c>
    </row>
    <row r="243" spans="1:21" ht="21.75" customHeight="1" thickBot="1">
      <c r="A243" s="14"/>
      <c r="B243" s="15">
        <v>538</v>
      </c>
      <c r="C243" s="16"/>
      <c r="D243" s="14"/>
      <c r="E243" s="18"/>
      <c r="F243" s="15"/>
      <c r="G243" s="15"/>
      <c r="H243" s="17"/>
      <c r="I243" s="18"/>
      <c r="J243" s="15"/>
      <c r="K243" s="15"/>
      <c r="L243" s="15"/>
      <c r="M243" s="15"/>
      <c r="N243" s="17"/>
      <c r="O243" s="18"/>
      <c r="P243" s="15"/>
      <c r="Q243" s="15"/>
      <c r="R243" s="15"/>
      <c r="S243" s="15"/>
      <c r="T243" s="17"/>
      <c r="U243" s="13">
        <f t="shared" si="3"/>
        <v>0</v>
      </c>
    </row>
    <row r="244" spans="1:21" ht="21.75" customHeight="1" thickBot="1">
      <c r="A244" s="14"/>
      <c r="B244" s="7">
        <v>539</v>
      </c>
      <c r="C244" s="16"/>
      <c r="D244" s="14"/>
      <c r="E244" s="18"/>
      <c r="F244" s="15"/>
      <c r="G244" s="15"/>
      <c r="H244" s="17"/>
      <c r="I244" s="18"/>
      <c r="J244" s="15"/>
      <c r="K244" s="15"/>
      <c r="L244" s="15"/>
      <c r="M244" s="15"/>
      <c r="N244" s="17"/>
      <c r="O244" s="18"/>
      <c r="P244" s="15"/>
      <c r="Q244" s="15"/>
      <c r="R244" s="15"/>
      <c r="S244" s="15"/>
      <c r="T244" s="17"/>
      <c r="U244" s="13">
        <f t="shared" si="3"/>
        <v>0</v>
      </c>
    </row>
    <row r="245" spans="1:21" ht="21.75" customHeight="1" thickBot="1">
      <c r="A245" s="14"/>
      <c r="B245" s="15">
        <v>540</v>
      </c>
      <c r="C245" s="16"/>
      <c r="D245" s="14"/>
      <c r="E245" s="18"/>
      <c r="F245" s="15"/>
      <c r="G245" s="15"/>
      <c r="H245" s="17"/>
      <c r="I245" s="18"/>
      <c r="J245" s="15"/>
      <c r="K245" s="15"/>
      <c r="L245" s="15"/>
      <c r="M245" s="15"/>
      <c r="N245" s="17"/>
      <c r="O245" s="18"/>
      <c r="P245" s="15"/>
      <c r="Q245" s="15"/>
      <c r="R245" s="15"/>
      <c r="S245" s="15"/>
      <c r="T245" s="17"/>
      <c r="U245" s="13">
        <f t="shared" si="3"/>
        <v>0</v>
      </c>
    </row>
    <row r="246" spans="1:21" ht="21.75" customHeight="1" thickBot="1">
      <c r="A246" s="14"/>
      <c r="B246" s="7">
        <v>541</v>
      </c>
      <c r="C246" s="16"/>
      <c r="D246" s="14"/>
      <c r="E246" s="18"/>
      <c r="F246" s="15"/>
      <c r="G246" s="15"/>
      <c r="H246" s="17"/>
      <c r="I246" s="18"/>
      <c r="J246" s="15"/>
      <c r="K246" s="15"/>
      <c r="L246" s="15"/>
      <c r="M246" s="15"/>
      <c r="N246" s="17"/>
      <c r="O246" s="18"/>
      <c r="P246" s="15"/>
      <c r="Q246" s="15"/>
      <c r="R246" s="15"/>
      <c r="S246" s="15"/>
      <c r="T246" s="17"/>
      <c r="U246" s="13">
        <f t="shared" si="3"/>
        <v>0</v>
      </c>
    </row>
    <row r="247" spans="1:21" ht="21.75" customHeight="1" thickBot="1">
      <c r="A247" s="14"/>
      <c r="B247" s="15">
        <v>542</v>
      </c>
      <c r="C247" s="16"/>
      <c r="D247" s="14"/>
      <c r="E247" s="18"/>
      <c r="F247" s="15"/>
      <c r="G247" s="15"/>
      <c r="H247" s="17"/>
      <c r="I247" s="18"/>
      <c r="J247" s="15"/>
      <c r="K247" s="15"/>
      <c r="L247" s="15"/>
      <c r="M247" s="15"/>
      <c r="N247" s="17"/>
      <c r="O247" s="18"/>
      <c r="P247" s="15"/>
      <c r="Q247" s="15"/>
      <c r="R247" s="15"/>
      <c r="S247" s="15"/>
      <c r="T247" s="17"/>
      <c r="U247" s="13">
        <f t="shared" si="3"/>
        <v>0</v>
      </c>
    </row>
    <row r="248" spans="1:21" ht="21.75" customHeight="1" thickBot="1">
      <c r="A248" s="14"/>
      <c r="B248" s="7">
        <v>543</v>
      </c>
      <c r="C248" s="16"/>
      <c r="D248" s="14"/>
      <c r="E248" s="18"/>
      <c r="F248" s="15"/>
      <c r="G248" s="15"/>
      <c r="H248" s="17"/>
      <c r="I248" s="18"/>
      <c r="J248" s="15"/>
      <c r="K248" s="15"/>
      <c r="L248" s="15"/>
      <c r="M248" s="15"/>
      <c r="N248" s="17"/>
      <c r="O248" s="18"/>
      <c r="P248" s="15"/>
      <c r="Q248" s="15"/>
      <c r="R248" s="15"/>
      <c r="S248" s="15"/>
      <c r="T248" s="17"/>
      <c r="U248" s="13">
        <f t="shared" si="3"/>
        <v>0</v>
      </c>
    </row>
    <row r="249" spans="1:21" ht="21.75" customHeight="1" thickBot="1">
      <c r="A249" s="14"/>
      <c r="B249" s="15">
        <v>544</v>
      </c>
      <c r="C249" s="16"/>
      <c r="D249" s="14"/>
      <c r="E249" s="18"/>
      <c r="F249" s="15"/>
      <c r="G249" s="15"/>
      <c r="H249" s="17"/>
      <c r="I249" s="18"/>
      <c r="J249" s="15"/>
      <c r="K249" s="15"/>
      <c r="L249" s="15"/>
      <c r="M249" s="15"/>
      <c r="N249" s="17"/>
      <c r="O249" s="18"/>
      <c r="P249" s="15"/>
      <c r="Q249" s="15"/>
      <c r="R249" s="15"/>
      <c r="S249" s="15"/>
      <c r="T249" s="17"/>
      <c r="U249" s="13">
        <f t="shared" si="3"/>
        <v>0</v>
      </c>
    </row>
    <row r="250" spans="1:21" ht="21.75" customHeight="1" thickBot="1">
      <c r="A250" s="14"/>
      <c r="B250" s="7">
        <v>545</v>
      </c>
      <c r="C250" s="16"/>
      <c r="D250" s="14"/>
      <c r="E250" s="18"/>
      <c r="F250" s="15"/>
      <c r="G250" s="15"/>
      <c r="H250" s="17"/>
      <c r="I250" s="18"/>
      <c r="J250" s="15"/>
      <c r="K250" s="15"/>
      <c r="L250" s="15"/>
      <c r="M250" s="15"/>
      <c r="N250" s="17"/>
      <c r="O250" s="18"/>
      <c r="P250" s="15"/>
      <c r="Q250" s="15"/>
      <c r="R250" s="15"/>
      <c r="S250" s="15"/>
      <c r="T250" s="17"/>
      <c r="U250" s="13">
        <f t="shared" si="3"/>
        <v>0</v>
      </c>
    </row>
    <row r="251" spans="1:21" ht="21.75" customHeight="1" thickBot="1">
      <c r="A251" s="14"/>
      <c r="B251" s="15">
        <v>546</v>
      </c>
      <c r="C251" s="16"/>
      <c r="D251" s="14"/>
      <c r="E251" s="18"/>
      <c r="F251" s="15"/>
      <c r="G251" s="15"/>
      <c r="H251" s="17"/>
      <c r="I251" s="18"/>
      <c r="J251" s="15"/>
      <c r="K251" s="15"/>
      <c r="L251" s="15"/>
      <c r="M251" s="15"/>
      <c r="N251" s="17"/>
      <c r="O251" s="18"/>
      <c r="P251" s="15"/>
      <c r="Q251" s="15"/>
      <c r="R251" s="15"/>
      <c r="S251" s="15"/>
      <c r="T251" s="17"/>
      <c r="U251" s="13">
        <f t="shared" si="3"/>
        <v>0</v>
      </c>
    </row>
    <row r="252" spans="1:21" ht="21.75" customHeight="1" thickBot="1">
      <c r="A252" s="14"/>
      <c r="B252" s="7">
        <v>547</v>
      </c>
      <c r="C252" s="16"/>
      <c r="D252" s="14"/>
      <c r="E252" s="18"/>
      <c r="F252" s="15"/>
      <c r="G252" s="15"/>
      <c r="H252" s="17"/>
      <c r="I252" s="18"/>
      <c r="J252" s="15"/>
      <c r="K252" s="15"/>
      <c r="L252" s="15"/>
      <c r="M252" s="15"/>
      <c r="N252" s="17"/>
      <c r="O252" s="18"/>
      <c r="P252" s="15"/>
      <c r="Q252" s="15"/>
      <c r="R252" s="15"/>
      <c r="S252" s="15"/>
      <c r="T252" s="17"/>
      <c r="U252" s="13">
        <f t="shared" si="3"/>
        <v>0</v>
      </c>
    </row>
    <row r="253" spans="1:21" ht="21.75" customHeight="1" thickBot="1">
      <c r="A253" s="14"/>
      <c r="B253" s="15">
        <v>548</v>
      </c>
      <c r="C253" s="16"/>
      <c r="D253" s="14"/>
      <c r="E253" s="18"/>
      <c r="F253" s="15"/>
      <c r="G253" s="15"/>
      <c r="H253" s="17"/>
      <c r="I253" s="18"/>
      <c r="J253" s="15"/>
      <c r="K253" s="15"/>
      <c r="L253" s="15"/>
      <c r="M253" s="15"/>
      <c r="N253" s="17"/>
      <c r="O253" s="18"/>
      <c r="P253" s="15"/>
      <c r="Q253" s="15"/>
      <c r="R253" s="15"/>
      <c r="S253" s="15"/>
      <c r="T253" s="17"/>
      <c r="U253" s="13">
        <f t="shared" si="3"/>
        <v>0</v>
      </c>
    </row>
    <row r="254" spans="1:21" ht="21.75" customHeight="1" thickBot="1">
      <c r="A254" s="14"/>
      <c r="B254" s="7">
        <v>549</v>
      </c>
      <c r="C254" s="16"/>
      <c r="D254" s="14"/>
      <c r="E254" s="18"/>
      <c r="F254" s="15"/>
      <c r="G254" s="15"/>
      <c r="H254" s="17"/>
      <c r="I254" s="18"/>
      <c r="J254" s="15"/>
      <c r="K254" s="15"/>
      <c r="L254" s="15"/>
      <c r="M254" s="15"/>
      <c r="N254" s="17"/>
      <c r="O254" s="18"/>
      <c r="P254" s="15"/>
      <c r="Q254" s="15"/>
      <c r="R254" s="15"/>
      <c r="S254" s="15"/>
      <c r="T254" s="17"/>
      <c r="U254" s="13">
        <f t="shared" si="3"/>
        <v>0</v>
      </c>
    </row>
    <row r="255" spans="1:21" ht="21.75" customHeight="1" thickBot="1">
      <c r="A255" s="19"/>
      <c r="B255" s="15">
        <v>550</v>
      </c>
      <c r="C255" s="21"/>
      <c r="D255" s="19"/>
      <c r="E255" s="23"/>
      <c r="F255" s="20"/>
      <c r="G255" s="20"/>
      <c r="H255" s="22"/>
      <c r="I255" s="23"/>
      <c r="J255" s="20"/>
      <c r="K255" s="20"/>
      <c r="L255" s="20"/>
      <c r="M255" s="20"/>
      <c r="N255" s="22"/>
      <c r="O255" s="23"/>
      <c r="P255" s="20"/>
      <c r="Q255" s="20"/>
      <c r="R255" s="20"/>
      <c r="S255" s="20"/>
      <c r="T255" s="22"/>
      <c r="U255" s="13">
        <f t="shared" si="3"/>
        <v>0</v>
      </c>
    </row>
    <row r="256" ht="13.5">
      <c r="U256" s="38">
        <f>SUM(U6:U255)</f>
        <v>0</v>
      </c>
    </row>
  </sheetData>
  <sheetProtection/>
  <mergeCells count="4">
    <mergeCell ref="O4:T4"/>
    <mergeCell ref="I4:N4"/>
    <mergeCell ref="D4:H4"/>
    <mergeCell ref="A1:U2"/>
  </mergeCells>
  <printOptions/>
  <pageMargins left="0.25" right="0.25" top="0.5" bottom="0.25" header="0.5" footer="0.5"/>
  <pageSetup fitToHeight="9" fitToWidth="1" horizontalDpi="600" verticalDpi="600" orientation="landscape" paperSize="3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4"/>
  <sheetViews>
    <sheetView showGridLines="0" zoomScale="75" zoomScaleNormal="75" zoomScalePageLayoutView="0" workbookViewId="0" topLeftCell="A1">
      <pane ySplit="4" topLeftCell="A137" activePane="bottomLeft" state="frozen"/>
      <selection pane="topLeft" activeCell="A1" sqref="A1"/>
      <selection pane="bottomLeft" activeCell="M10" sqref="M10"/>
    </sheetView>
  </sheetViews>
  <sheetFormatPr defaultColWidth="9.140625" defaultRowHeight="12.75"/>
  <cols>
    <col min="1" max="1" width="9.140625" style="4" customWidth="1"/>
    <col min="2" max="2" width="24.00390625" style="4" customWidth="1"/>
    <col min="3" max="3" width="23.28125" style="4" customWidth="1"/>
    <col min="4" max="4" width="19.8515625" style="4" customWidth="1"/>
    <col min="5" max="5" width="8.140625" style="4" customWidth="1"/>
    <col min="6" max="6" width="12.28125" style="4" customWidth="1"/>
    <col min="7" max="7" width="13.421875" style="4" bestFit="1" customWidth="1"/>
    <col min="8" max="11" width="8.8515625" style="4" customWidth="1"/>
    <col min="12" max="16384" width="9.140625" style="4" customWidth="1"/>
  </cols>
  <sheetData>
    <row r="1" spans="1:11" ht="13.5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2.25" customHeight="1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8:11" ht="14.25" thickBot="1">
      <c r="H3" s="90" t="s">
        <v>35</v>
      </c>
      <c r="I3" s="91"/>
      <c r="J3" s="91"/>
      <c r="K3" s="92"/>
    </row>
    <row r="4" spans="1:11" ht="14.25" thickBot="1">
      <c r="A4" s="5" t="s">
        <v>42</v>
      </c>
      <c r="B4" s="5" t="s">
        <v>32</v>
      </c>
      <c r="C4" s="5" t="s">
        <v>36</v>
      </c>
      <c r="D4" s="5" t="s">
        <v>37</v>
      </c>
      <c r="E4" s="5" t="s">
        <v>38</v>
      </c>
      <c r="F4" s="5" t="s">
        <v>39</v>
      </c>
      <c r="G4" s="5" t="s">
        <v>33</v>
      </c>
      <c r="H4" s="5" t="s">
        <v>34</v>
      </c>
      <c r="I4" s="5" t="s">
        <v>40</v>
      </c>
      <c r="J4" s="5" t="s">
        <v>27</v>
      </c>
      <c r="K4" s="5" t="s">
        <v>28</v>
      </c>
    </row>
    <row r="5" spans="1:11" ht="19.5" customHeight="1">
      <c r="A5" s="30">
        <v>1</v>
      </c>
      <c r="B5" s="30">
        <f>IF('Front Door Mgmt'!C6="","",'Front Door Mgmt'!C6)</f>
      </c>
      <c r="C5" s="29"/>
      <c r="D5" s="7"/>
      <c r="E5" s="7"/>
      <c r="F5" s="7"/>
      <c r="G5" s="8"/>
      <c r="H5" s="6">
        <f>IF('Front Door Mgmt'!D6="","",'Front Door Mgmt'!D6)</f>
      </c>
      <c r="I5" s="7">
        <f>IF('Front Door Mgmt'!E6="","",'Front Door Mgmt'!E6)</f>
      </c>
      <c r="J5" s="7">
        <f>IF('Front Door Mgmt'!F6="","",'Front Door Mgmt'!F6)</f>
      </c>
      <c r="K5" s="9">
        <f>IF('Front Door Mgmt'!G6="","",'Front Door Mgmt'!G6)</f>
      </c>
    </row>
    <row r="6" spans="1:11" ht="19.5" customHeight="1">
      <c r="A6" s="31">
        <v>2</v>
      </c>
      <c r="B6" s="31">
        <f>IF('Front Door Mgmt'!C7="","",'Front Door Mgmt'!C7)</f>
      </c>
      <c r="C6" s="18"/>
      <c r="D6" s="15"/>
      <c r="E6" s="15"/>
      <c r="F6" s="15"/>
      <c r="G6" s="16"/>
      <c r="H6" s="14">
        <f>IF('Front Door Mgmt'!D7="","",'Front Door Mgmt'!D7)</f>
      </c>
      <c r="I6" s="15">
        <f>IF('Front Door Mgmt'!E7="","",'Front Door Mgmt'!E7)</f>
      </c>
      <c r="J6" s="15">
        <f>IF('Front Door Mgmt'!F7="","",'Front Door Mgmt'!F7)</f>
      </c>
      <c r="K6" s="17">
        <f>IF('Front Door Mgmt'!G7="","",'Front Door Mgmt'!G7)</f>
      </c>
    </row>
    <row r="7" spans="1:11" ht="19.5" customHeight="1">
      <c r="A7" s="31">
        <v>3</v>
      </c>
      <c r="B7" s="31">
        <f>IF('Front Door Mgmt'!C8="","",'Front Door Mgmt'!C8)</f>
      </c>
      <c r="C7" s="18"/>
      <c r="D7" s="15"/>
      <c r="E7" s="15"/>
      <c r="F7" s="15"/>
      <c r="G7" s="16"/>
      <c r="H7" s="14">
        <f>IF('Front Door Mgmt'!D8="","",'Front Door Mgmt'!D8)</f>
      </c>
      <c r="I7" s="15">
        <f>IF('Front Door Mgmt'!E8="","",'Front Door Mgmt'!E8)</f>
      </c>
      <c r="J7" s="15">
        <f>IF('Front Door Mgmt'!F8="","",'Front Door Mgmt'!F8)</f>
      </c>
      <c r="K7" s="17">
        <f>IF('Front Door Mgmt'!G8="","",'Front Door Mgmt'!G8)</f>
      </c>
    </row>
    <row r="8" spans="1:11" ht="19.5" customHeight="1">
      <c r="A8" s="31">
        <v>4</v>
      </c>
      <c r="B8" s="31">
        <f>IF('Front Door Mgmt'!C9="","",'Front Door Mgmt'!C9)</f>
      </c>
      <c r="C8" s="18"/>
      <c r="D8" s="15"/>
      <c r="E8" s="15"/>
      <c r="F8" s="15"/>
      <c r="G8" s="16"/>
      <c r="H8" s="14">
        <f>IF('Front Door Mgmt'!D9="","",'Front Door Mgmt'!D9)</f>
      </c>
      <c r="I8" s="15">
        <f>IF('Front Door Mgmt'!E9="","",'Front Door Mgmt'!E9)</f>
      </c>
      <c r="J8" s="15">
        <f>IF('Front Door Mgmt'!F9="","",'Front Door Mgmt'!F9)</f>
      </c>
      <c r="K8" s="17">
        <f>IF('Front Door Mgmt'!G9="","",'Front Door Mgmt'!G9)</f>
      </c>
    </row>
    <row r="9" spans="1:11" ht="19.5" customHeight="1">
      <c r="A9" s="31">
        <v>5</v>
      </c>
      <c r="B9" s="31">
        <f>IF('Front Door Mgmt'!C10="","",'Front Door Mgmt'!C10)</f>
      </c>
      <c r="C9" s="18"/>
      <c r="D9" s="15"/>
      <c r="E9" s="15"/>
      <c r="F9" s="15"/>
      <c r="G9" s="16"/>
      <c r="H9" s="14">
        <f>IF('Front Door Mgmt'!D10="","",'Front Door Mgmt'!D10)</f>
      </c>
      <c r="I9" s="15">
        <f>IF('Front Door Mgmt'!E10="","",'Front Door Mgmt'!E10)</f>
      </c>
      <c r="J9" s="15">
        <f>IF('Front Door Mgmt'!F10="","",'Front Door Mgmt'!F10)</f>
      </c>
      <c r="K9" s="17">
        <f>IF('Front Door Mgmt'!G10="","",'Front Door Mgmt'!G10)</f>
      </c>
    </row>
    <row r="10" spans="1:11" ht="19.5" customHeight="1">
      <c r="A10" s="31">
        <v>6</v>
      </c>
      <c r="B10" s="31">
        <f>IF('Front Door Mgmt'!C11="","",'Front Door Mgmt'!C11)</f>
      </c>
      <c r="C10" s="18"/>
      <c r="D10" s="15"/>
      <c r="E10" s="15"/>
      <c r="F10" s="15"/>
      <c r="G10" s="16"/>
      <c r="H10" s="14">
        <f>IF('Front Door Mgmt'!D11="","",'Front Door Mgmt'!D11)</f>
      </c>
      <c r="I10" s="15">
        <f>IF('Front Door Mgmt'!E11="","",'Front Door Mgmt'!E11)</f>
      </c>
      <c r="J10" s="15">
        <f>IF('Front Door Mgmt'!F11="","",'Front Door Mgmt'!F11)</f>
      </c>
      <c r="K10" s="17">
        <f>IF('Front Door Mgmt'!G11="","",'Front Door Mgmt'!G11)</f>
      </c>
    </row>
    <row r="11" spans="1:11" ht="19.5" customHeight="1">
      <c r="A11" s="31">
        <v>7</v>
      </c>
      <c r="B11" s="31">
        <f>IF('Front Door Mgmt'!C12="","",'Front Door Mgmt'!C12)</f>
      </c>
      <c r="C11" s="18"/>
      <c r="D11" s="15"/>
      <c r="E11" s="15"/>
      <c r="F11" s="15"/>
      <c r="G11" s="16"/>
      <c r="H11" s="14">
        <f>IF('Front Door Mgmt'!D12="","",'Front Door Mgmt'!D12)</f>
      </c>
      <c r="I11" s="15">
        <f>IF('Front Door Mgmt'!E12="","",'Front Door Mgmt'!E12)</f>
      </c>
      <c r="J11" s="15">
        <f>IF('Front Door Mgmt'!F12="","",'Front Door Mgmt'!F12)</f>
      </c>
      <c r="K11" s="17">
        <f>IF('Front Door Mgmt'!G12="","",'Front Door Mgmt'!G12)</f>
      </c>
    </row>
    <row r="12" spans="1:11" ht="19.5" customHeight="1">
      <c r="A12" s="31">
        <v>8</v>
      </c>
      <c r="B12" s="31">
        <f>IF('Front Door Mgmt'!C13="","",'Front Door Mgmt'!C13)</f>
      </c>
      <c r="C12" s="18"/>
      <c r="D12" s="15"/>
      <c r="E12" s="15"/>
      <c r="F12" s="15"/>
      <c r="G12" s="16"/>
      <c r="H12" s="14">
        <f>IF('Front Door Mgmt'!D13="","",'Front Door Mgmt'!D13)</f>
      </c>
      <c r="I12" s="15">
        <f>IF('Front Door Mgmt'!E13="","",'Front Door Mgmt'!E13)</f>
      </c>
      <c r="J12" s="15">
        <f>IF('Front Door Mgmt'!F13="","",'Front Door Mgmt'!F13)</f>
      </c>
      <c r="K12" s="17">
        <f>IF('Front Door Mgmt'!G13="","",'Front Door Mgmt'!G13)</f>
      </c>
    </row>
    <row r="13" spans="1:11" ht="19.5" customHeight="1">
      <c r="A13" s="31">
        <v>9</v>
      </c>
      <c r="B13" s="31">
        <f>IF('Front Door Mgmt'!C14="","",'Front Door Mgmt'!C14)</f>
      </c>
      <c r="C13" s="18"/>
      <c r="D13" s="15"/>
      <c r="E13" s="15"/>
      <c r="F13" s="15"/>
      <c r="G13" s="16"/>
      <c r="H13" s="14">
        <f>IF('Front Door Mgmt'!D14="","",'Front Door Mgmt'!D14)</f>
      </c>
      <c r="I13" s="15">
        <f>IF('Front Door Mgmt'!E14="","",'Front Door Mgmt'!E14)</f>
      </c>
      <c r="J13" s="15">
        <f>IF('Front Door Mgmt'!F14="","",'Front Door Mgmt'!F14)</f>
      </c>
      <c r="K13" s="17">
        <f>IF('Front Door Mgmt'!G14="","",'Front Door Mgmt'!G14)</f>
      </c>
    </row>
    <row r="14" spans="1:11" ht="19.5" customHeight="1">
      <c r="A14" s="31">
        <v>10</v>
      </c>
      <c r="B14" s="31">
        <f>IF('Front Door Mgmt'!C15="","",'Front Door Mgmt'!C15)</f>
      </c>
      <c r="C14" s="18"/>
      <c r="D14" s="15"/>
      <c r="E14" s="15"/>
      <c r="F14" s="15"/>
      <c r="G14" s="16"/>
      <c r="H14" s="14">
        <f>IF('Front Door Mgmt'!D15="","",'Front Door Mgmt'!D15)</f>
      </c>
      <c r="I14" s="15">
        <f>IF('Front Door Mgmt'!E15="","",'Front Door Mgmt'!E15)</f>
      </c>
      <c r="J14" s="15">
        <f>IF('Front Door Mgmt'!F15="","",'Front Door Mgmt'!F15)</f>
      </c>
      <c r="K14" s="17">
        <f>IF('Front Door Mgmt'!G15="","",'Front Door Mgmt'!G15)</f>
      </c>
    </row>
    <row r="15" spans="1:11" ht="19.5" customHeight="1">
      <c r="A15" s="31">
        <v>11</v>
      </c>
      <c r="B15" s="31">
        <f>IF('Front Door Mgmt'!C16="","",'Front Door Mgmt'!C16)</f>
      </c>
      <c r="C15" s="18"/>
      <c r="D15" s="15"/>
      <c r="E15" s="15"/>
      <c r="F15" s="15"/>
      <c r="G15" s="16"/>
      <c r="H15" s="14">
        <f>IF('Front Door Mgmt'!D16="","",'Front Door Mgmt'!D16)</f>
      </c>
      <c r="I15" s="15">
        <f>IF('Front Door Mgmt'!E16="","",'Front Door Mgmt'!E16)</f>
      </c>
      <c r="J15" s="15">
        <f>IF('Front Door Mgmt'!F16="","",'Front Door Mgmt'!F16)</f>
      </c>
      <c r="K15" s="17">
        <f>IF('Front Door Mgmt'!G16="","",'Front Door Mgmt'!G16)</f>
      </c>
    </row>
    <row r="16" spans="1:11" ht="19.5" customHeight="1">
      <c r="A16" s="31">
        <v>12</v>
      </c>
      <c r="B16" s="31">
        <f>IF('Front Door Mgmt'!C17="","",'Front Door Mgmt'!C17)</f>
      </c>
      <c r="C16" s="18"/>
      <c r="D16" s="15"/>
      <c r="E16" s="15"/>
      <c r="F16" s="15"/>
      <c r="G16" s="16"/>
      <c r="H16" s="14">
        <f>IF('Front Door Mgmt'!D17="","",'Front Door Mgmt'!D17)</f>
      </c>
      <c r="I16" s="15">
        <f>IF('Front Door Mgmt'!E17="","",'Front Door Mgmt'!E17)</f>
      </c>
      <c r="J16" s="15">
        <f>IF('Front Door Mgmt'!F17="","",'Front Door Mgmt'!F17)</f>
      </c>
      <c r="K16" s="17">
        <f>IF('Front Door Mgmt'!G17="","",'Front Door Mgmt'!G17)</f>
      </c>
    </row>
    <row r="17" spans="1:11" ht="19.5" customHeight="1">
      <c r="A17" s="31">
        <v>13</v>
      </c>
      <c r="B17" s="31">
        <f>IF('Front Door Mgmt'!C18="","",'Front Door Mgmt'!C18)</f>
      </c>
      <c r="C17" s="18"/>
      <c r="D17" s="15"/>
      <c r="E17" s="15"/>
      <c r="F17" s="15"/>
      <c r="G17" s="16"/>
      <c r="H17" s="14">
        <f>IF('Front Door Mgmt'!D18="","",'Front Door Mgmt'!D18)</f>
      </c>
      <c r="I17" s="15">
        <f>IF('Front Door Mgmt'!E18="","",'Front Door Mgmt'!E18)</f>
      </c>
      <c r="J17" s="15">
        <f>IF('Front Door Mgmt'!F18="","",'Front Door Mgmt'!F18)</f>
      </c>
      <c r="K17" s="17">
        <f>IF('Front Door Mgmt'!G18="","",'Front Door Mgmt'!G18)</f>
      </c>
    </row>
    <row r="18" spans="1:11" ht="19.5" customHeight="1">
      <c r="A18" s="31">
        <v>14</v>
      </c>
      <c r="B18" s="31">
        <f>IF('Front Door Mgmt'!C19="","",'Front Door Mgmt'!C19)</f>
      </c>
      <c r="C18" s="18"/>
      <c r="D18" s="15"/>
      <c r="E18" s="15"/>
      <c r="F18" s="15"/>
      <c r="G18" s="16"/>
      <c r="H18" s="14">
        <f>IF('Front Door Mgmt'!D19="","",'Front Door Mgmt'!D19)</f>
      </c>
      <c r="I18" s="15">
        <f>IF('Front Door Mgmt'!E19="","",'Front Door Mgmt'!E19)</f>
      </c>
      <c r="J18" s="15">
        <f>IF('Front Door Mgmt'!F19="","",'Front Door Mgmt'!F19)</f>
      </c>
      <c r="K18" s="17">
        <f>IF('Front Door Mgmt'!G19="","",'Front Door Mgmt'!G19)</f>
      </c>
    </row>
    <row r="19" spans="1:11" ht="19.5" customHeight="1">
      <c r="A19" s="31">
        <v>15</v>
      </c>
      <c r="B19" s="31">
        <f>IF('Front Door Mgmt'!C20="","",'Front Door Mgmt'!C20)</f>
      </c>
      <c r="C19" s="18"/>
      <c r="D19" s="15"/>
      <c r="E19" s="15"/>
      <c r="F19" s="15"/>
      <c r="G19" s="16"/>
      <c r="H19" s="14">
        <f>IF('Front Door Mgmt'!D20="","",'Front Door Mgmt'!D20)</f>
      </c>
      <c r="I19" s="15">
        <f>IF('Front Door Mgmt'!E20="","",'Front Door Mgmt'!E20)</f>
      </c>
      <c r="J19" s="15">
        <f>IF('Front Door Mgmt'!F20="","",'Front Door Mgmt'!F20)</f>
      </c>
      <c r="K19" s="17">
        <f>IF('Front Door Mgmt'!G20="","",'Front Door Mgmt'!G20)</f>
      </c>
    </row>
    <row r="20" spans="1:11" ht="19.5" customHeight="1">
      <c r="A20" s="31">
        <v>16</v>
      </c>
      <c r="B20" s="31">
        <f>IF('Front Door Mgmt'!C21="","",'Front Door Mgmt'!C21)</f>
      </c>
      <c r="C20" s="18"/>
      <c r="D20" s="15"/>
      <c r="E20" s="15"/>
      <c r="F20" s="15"/>
      <c r="G20" s="16"/>
      <c r="H20" s="14">
        <f>IF('Front Door Mgmt'!D21="","",'Front Door Mgmt'!D21)</f>
      </c>
      <c r="I20" s="15">
        <f>IF('Front Door Mgmt'!E21="","",'Front Door Mgmt'!E21)</f>
      </c>
      <c r="J20" s="15">
        <f>IF('Front Door Mgmt'!F21="","",'Front Door Mgmt'!F21)</f>
      </c>
      <c r="K20" s="17">
        <f>IF('Front Door Mgmt'!G21="","",'Front Door Mgmt'!G21)</f>
      </c>
    </row>
    <row r="21" spans="1:11" ht="19.5" customHeight="1">
      <c r="A21" s="31">
        <v>17</v>
      </c>
      <c r="B21" s="31">
        <f>IF('Front Door Mgmt'!C22="","",'Front Door Mgmt'!C22)</f>
      </c>
      <c r="C21" s="18"/>
      <c r="D21" s="15"/>
      <c r="E21" s="15"/>
      <c r="F21" s="15"/>
      <c r="G21" s="16"/>
      <c r="H21" s="14">
        <f>IF('Front Door Mgmt'!D22="","",'Front Door Mgmt'!D22)</f>
      </c>
      <c r="I21" s="15">
        <f>IF('Front Door Mgmt'!E22="","",'Front Door Mgmt'!E22)</f>
      </c>
      <c r="J21" s="15">
        <f>IF('Front Door Mgmt'!F22="","",'Front Door Mgmt'!F22)</f>
      </c>
      <c r="K21" s="17">
        <f>IF('Front Door Mgmt'!G22="","",'Front Door Mgmt'!G22)</f>
      </c>
    </row>
    <row r="22" spans="1:11" ht="19.5" customHeight="1">
      <c r="A22" s="31">
        <v>18</v>
      </c>
      <c r="B22" s="31">
        <f>IF('Front Door Mgmt'!C23="","",'Front Door Mgmt'!C23)</f>
      </c>
      <c r="C22" s="18"/>
      <c r="D22" s="15"/>
      <c r="E22" s="15"/>
      <c r="F22" s="15"/>
      <c r="G22" s="16"/>
      <c r="H22" s="14">
        <f>IF('Front Door Mgmt'!D23="","",'Front Door Mgmt'!D23)</f>
      </c>
      <c r="I22" s="15">
        <f>IF('Front Door Mgmt'!E23="","",'Front Door Mgmt'!E23)</f>
      </c>
      <c r="J22" s="15">
        <f>IF('Front Door Mgmt'!F23="","",'Front Door Mgmt'!F23)</f>
      </c>
      <c r="K22" s="17">
        <f>IF('Front Door Mgmt'!G23="","",'Front Door Mgmt'!G23)</f>
      </c>
    </row>
    <row r="23" spans="1:11" ht="19.5" customHeight="1">
      <c r="A23" s="31">
        <v>19</v>
      </c>
      <c r="B23" s="31">
        <f>IF('Front Door Mgmt'!C24="","",'Front Door Mgmt'!C24)</f>
      </c>
      <c r="C23" s="18"/>
      <c r="D23" s="15"/>
      <c r="E23" s="15"/>
      <c r="F23" s="15"/>
      <c r="G23" s="16"/>
      <c r="H23" s="14">
        <f>IF('Front Door Mgmt'!D24="","",'Front Door Mgmt'!D24)</f>
      </c>
      <c r="I23" s="15">
        <f>IF('Front Door Mgmt'!E24="","",'Front Door Mgmt'!E24)</f>
      </c>
      <c r="J23" s="15">
        <f>IF('Front Door Mgmt'!F24="","",'Front Door Mgmt'!F24)</f>
      </c>
      <c r="K23" s="17">
        <f>IF('Front Door Mgmt'!G24="","",'Front Door Mgmt'!G24)</f>
      </c>
    </row>
    <row r="24" spans="1:11" ht="19.5" customHeight="1">
      <c r="A24" s="31">
        <v>20</v>
      </c>
      <c r="B24" s="31">
        <f>IF('Front Door Mgmt'!C25="","",'Front Door Mgmt'!C25)</f>
      </c>
      <c r="C24" s="18"/>
      <c r="D24" s="15"/>
      <c r="E24" s="15"/>
      <c r="F24" s="15"/>
      <c r="G24" s="16"/>
      <c r="H24" s="14">
        <f>IF('Front Door Mgmt'!D25="","",'Front Door Mgmt'!D25)</f>
      </c>
      <c r="I24" s="15">
        <f>IF('Front Door Mgmt'!E25="","",'Front Door Mgmt'!E25)</f>
      </c>
      <c r="J24" s="15">
        <f>IF('Front Door Mgmt'!F25="","",'Front Door Mgmt'!F25)</f>
      </c>
      <c r="K24" s="17">
        <f>IF('Front Door Mgmt'!G25="","",'Front Door Mgmt'!G25)</f>
      </c>
    </row>
    <row r="25" spans="1:11" ht="19.5" customHeight="1">
      <c r="A25" s="31">
        <v>21</v>
      </c>
      <c r="B25" s="31">
        <f>IF('Front Door Mgmt'!C26="","",'Front Door Mgmt'!C26)</f>
      </c>
      <c r="C25" s="18"/>
      <c r="D25" s="15"/>
      <c r="E25" s="15"/>
      <c r="F25" s="15"/>
      <c r="G25" s="16"/>
      <c r="H25" s="14">
        <f>IF('Front Door Mgmt'!D26="","",'Front Door Mgmt'!D26)</f>
      </c>
      <c r="I25" s="15">
        <f>IF('Front Door Mgmt'!E26="","",'Front Door Mgmt'!E26)</f>
      </c>
      <c r="J25" s="15">
        <f>IF('Front Door Mgmt'!F26="","",'Front Door Mgmt'!F26)</f>
      </c>
      <c r="K25" s="17">
        <f>IF('Front Door Mgmt'!G26="","",'Front Door Mgmt'!G26)</f>
      </c>
    </row>
    <row r="26" spans="1:11" ht="19.5" customHeight="1">
      <c r="A26" s="31">
        <v>22</v>
      </c>
      <c r="B26" s="31">
        <f>IF('Front Door Mgmt'!C27="","",'Front Door Mgmt'!C27)</f>
      </c>
      <c r="C26" s="18"/>
      <c r="D26" s="15"/>
      <c r="E26" s="15"/>
      <c r="F26" s="15"/>
      <c r="G26" s="16"/>
      <c r="H26" s="14">
        <f>IF('Front Door Mgmt'!D27="","",'Front Door Mgmt'!D27)</f>
      </c>
      <c r="I26" s="15">
        <f>IF('Front Door Mgmt'!E27="","",'Front Door Mgmt'!E27)</f>
      </c>
      <c r="J26" s="15">
        <f>IF('Front Door Mgmt'!F27="","",'Front Door Mgmt'!F27)</f>
      </c>
      <c r="K26" s="17">
        <f>IF('Front Door Mgmt'!G27="","",'Front Door Mgmt'!G27)</f>
      </c>
    </row>
    <row r="27" spans="1:11" ht="19.5" customHeight="1">
      <c r="A27" s="31">
        <v>23</v>
      </c>
      <c r="B27" s="31">
        <f>IF('Front Door Mgmt'!C28="","",'Front Door Mgmt'!C28)</f>
      </c>
      <c r="C27" s="18"/>
      <c r="D27" s="15"/>
      <c r="E27" s="15"/>
      <c r="F27" s="15"/>
      <c r="G27" s="16"/>
      <c r="H27" s="14">
        <f>IF('Front Door Mgmt'!D28="","",'Front Door Mgmt'!D28)</f>
      </c>
      <c r="I27" s="15">
        <f>IF('Front Door Mgmt'!E28="","",'Front Door Mgmt'!E28)</f>
      </c>
      <c r="J27" s="15">
        <f>IF('Front Door Mgmt'!F28="","",'Front Door Mgmt'!F28)</f>
      </c>
      <c r="K27" s="17">
        <f>IF('Front Door Mgmt'!G28="","",'Front Door Mgmt'!G28)</f>
      </c>
    </row>
    <row r="28" spans="1:11" ht="19.5" customHeight="1">
      <c r="A28" s="31">
        <v>24</v>
      </c>
      <c r="B28" s="31">
        <f>IF('Front Door Mgmt'!C29="","",'Front Door Mgmt'!C29)</f>
      </c>
      <c r="C28" s="18"/>
      <c r="D28" s="15"/>
      <c r="E28" s="15"/>
      <c r="F28" s="15"/>
      <c r="G28" s="16"/>
      <c r="H28" s="14">
        <f>IF('Front Door Mgmt'!D29="","",'Front Door Mgmt'!D29)</f>
      </c>
      <c r="I28" s="15">
        <f>IF('Front Door Mgmt'!E29="","",'Front Door Mgmt'!E29)</f>
      </c>
      <c r="J28" s="15">
        <f>IF('Front Door Mgmt'!F29="","",'Front Door Mgmt'!F29)</f>
      </c>
      <c r="K28" s="17">
        <f>IF('Front Door Mgmt'!G29="","",'Front Door Mgmt'!G29)</f>
      </c>
    </row>
    <row r="29" spans="1:11" ht="19.5" customHeight="1">
      <c r="A29" s="31">
        <v>25</v>
      </c>
      <c r="B29" s="31">
        <f>IF('Front Door Mgmt'!C30="","",'Front Door Mgmt'!C30)</f>
      </c>
      <c r="C29" s="18"/>
      <c r="D29" s="15"/>
      <c r="E29" s="15"/>
      <c r="F29" s="15"/>
      <c r="G29" s="16"/>
      <c r="H29" s="14">
        <f>IF('Front Door Mgmt'!D30="","",'Front Door Mgmt'!D30)</f>
      </c>
      <c r="I29" s="15">
        <f>IF('Front Door Mgmt'!E30="","",'Front Door Mgmt'!E30)</f>
      </c>
      <c r="J29" s="15">
        <f>IF('Front Door Mgmt'!F30="","",'Front Door Mgmt'!F30)</f>
      </c>
      <c r="K29" s="17">
        <f>IF('Front Door Mgmt'!G30="","",'Front Door Mgmt'!G30)</f>
      </c>
    </row>
    <row r="30" spans="1:11" ht="19.5" customHeight="1">
      <c r="A30" s="31">
        <v>26</v>
      </c>
      <c r="B30" s="31">
        <f>IF('Front Door Mgmt'!C31="","",'Front Door Mgmt'!C31)</f>
      </c>
      <c r="C30" s="18"/>
      <c r="D30" s="15"/>
      <c r="E30" s="15"/>
      <c r="F30" s="15"/>
      <c r="G30" s="16"/>
      <c r="H30" s="14">
        <f>IF('Front Door Mgmt'!D31="","",'Front Door Mgmt'!D31)</f>
      </c>
      <c r="I30" s="15">
        <f>IF('Front Door Mgmt'!E31="","",'Front Door Mgmt'!E31)</f>
      </c>
      <c r="J30" s="15">
        <f>IF('Front Door Mgmt'!F31="","",'Front Door Mgmt'!F31)</f>
      </c>
      <c r="K30" s="17">
        <f>IF('Front Door Mgmt'!G31="","",'Front Door Mgmt'!G31)</f>
      </c>
    </row>
    <row r="31" spans="1:11" ht="19.5" customHeight="1">
      <c r="A31" s="31">
        <v>27</v>
      </c>
      <c r="B31" s="31">
        <f>IF('Front Door Mgmt'!C32="","",'Front Door Mgmt'!C32)</f>
      </c>
      <c r="C31" s="18"/>
      <c r="D31" s="15"/>
      <c r="E31" s="15"/>
      <c r="F31" s="15"/>
      <c r="G31" s="16"/>
      <c r="H31" s="14">
        <f>IF('Front Door Mgmt'!D32="","",'Front Door Mgmt'!D32)</f>
      </c>
      <c r="I31" s="15">
        <f>IF('Front Door Mgmt'!E32="","",'Front Door Mgmt'!E32)</f>
      </c>
      <c r="J31" s="15">
        <f>IF('Front Door Mgmt'!F32="","",'Front Door Mgmt'!F32)</f>
      </c>
      <c r="K31" s="17">
        <f>IF('Front Door Mgmt'!G32="","",'Front Door Mgmt'!G32)</f>
      </c>
    </row>
    <row r="32" spans="1:11" ht="19.5" customHeight="1">
      <c r="A32" s="31">
        <v>28</v>
      </c>
      <c r="B32" s="31">
        <f>IF('Front Door Mgmt'!C33="","",'Front Door Mgmt'!C33)</f>
      </c>
      <c r="C32" s="18"/>
      <c r="D32" s="15"/>
      <c r="E32" s="15"/>
      <c r="F32" s="15"/>
      <c r="G32" s="16"/>
      <c r="H32" s="14">
        <f>IF('Front Door Mgmt'!D33="","",'Front Door Mgmt'!D33)</f>
      </c>
      <c r="I32" s="15">
        <f>IF('Front Door Mgmt'!E33="","",'Front Door Mgmt'!E33)</f>
      </c>
      <c r="J32" s="15">
        <f>IF('Front Door Mgmt'!F33="","",'Front Door Mgmt'!F33)</f>
      </c>
      <c r="K32" s="17">
        <f>IF('Front Door Mgmt'!G33="","",'Front Door Mgmt'!G33)</f>
      </c>
    </row>
    <row r="33" spans="1:11" ht="19.5" customHeight="1">
      <c r="A33" s="31">
        <v>29</v>
      </c>
      <c r="B33" s="31">
        <f>IF('Front Door Mgmt'!C34="","",'Front Door Mgmt'!C34)</f>
      </c>
      <c r="C33" s="18"/>
      <c r="D33" s="15"/>
      <c r="E33" s="15"/>
      <c r="F33" s="15"/>
      <c r="G33" s="16"/>
      <c r="H33" s="14">
        <f>IF('Front Door Mgmt'!D34="","",'Front Door Mgmt'!D34)</f>
      </c>
      <c r="I33" s="15">
        <f>IF('Front Door Mgmt'!E34="","",'Front Door Mgmt'!E34)</f>
      </c>
      <c r="J33" s="15">
        <f>IF('Front Door Mgmt'!F34="","",'Front Door Mgmt'!F34)</f>
      </c>
      <c r="K33" s="17">
        <f>IF('Front Door Mgmt'!G34="","",'Front Door Mgmt'!G34)</f>
      </c>
    </row>
    <row r="34" spans="1:11" ht="19.5" customHeight="1">
      <c r="A34" s="31">
        <v>30</v>
      </c>
      <c r="B34" s="31">
        <f>IF('Front Door Mgmt'!C35="","",'Front Door Mgmt'!C35)</f>
      </c>
      <c r="C34" s="18"/>
      <c r="D34" s="15"/>
      <c r="E34" s="15"/>
      <c r="F34" s="15"/>
      <c r="G34" s="16"/>
      <c r="H34" s="14">
        <f>IF('Front Door Mgmt'!D35="","",'Front Door Mgmt'!D35)</f>
      </c>
      <c r="I34" s="15">
        <f>IF('Front Door Mgmt'!E35="","",'Front Door Mgmt'!E35)</f>
      </c>
      <c r="J34" s="15">
        <f>IF('Front Door Mgmt'!F35="","",'Front Door Mgmt'!F35)</f>
      </c>
      <c r="K34" s="17">
        <f>IF('Front Door Mgmt'!G35="","",'Front Door Mgmt'!G35)</f>
      </c>
    </row>
    <row r="35" spans="1:11" ht="19.5" customHeight="1">
      <c r="A35" s="31">
        <v>31</v>
      </c>
      <c r="B35" s="31">
        <f>IF('Front Door Mgmt'!C36="","",'Front Door Mgmt'!C36)</f>
      </c>
      <c r="C35" s="18"/>
      <c r="D35" s="15"/>
      <c r="E35" s="15"/>
      <c r="F35" s="15"/>
      <c r="G35" s="16"/>
      <c r="H35" s="14">
        <f>IF('Front Door Mgmt'!D36="","",'Front Door Mgmt'!D36)</f>
      </c>
      <c r="I35" s="15">
        <f>IF('Front Door Mgmt'!E36="","",'Front Door Mgmt'!E36)</f>
      </c>
      <c r="J35" s="15">
        <f>IF('Front Door Mgmt'!F36="","",'Front Door Mgmt'!F36)</f>
      </c>
      <c r="K35" s="17">
        <f>IF('Front Door Mgmt'!G36="","",'Front Door Mgmt'!G36)</f>
      </c>
    </row>
    <row r="36" spans="1:11" ht="19.5" customHeight="1">
      <c r="A36" s="31">
        <v>32</v>
      </c>
      <c r="B36" s="31">
        <f>IF('Front Door Mgmt'!C37="","",'Front Door Mgmt'!C37)</f>
      </c>
      <c r="C36" s="18"/>
      <c r="D36" s="15"/>
      <c r="E36" s="15"/>
      <c r="F36" s="15"/>
      <c r="G36" s="16"/>
      <c r="H36" s="14">
        <f>IF('Front Door Mgmt'!D37="","",'Front Door Mgmt'!D37)</f>
      </c>
      <c r="I36" s="15">
        <f>IF('Front Door Mgmt'!E37="","",'Front Door Mgmt'!E37)</f>
      </c>
      <c r="J36" s="15">
        <f>IF('Front Door Mgmt'!F37="","",'Front Door Mgmt'!F37)</f>
      </c>
      <c r="K36" s="17">
        <f>IF('Front Door Mgmt'!G37="","",'Front Door Mgmt'!G37)</f>
      </c>
    </row>
    <row r="37" spans="1:11" ht="19.5" customHeight="1">
      <c r="A37" s="31">
        <v>33</v>
      </c>
      <c r="B37" s="31">
        <f>IF('Front Door Mgmt'!C38="","",'Front Door Mgmt'!C38)</f>
      </c>
      <c r="C37" s="18"/>
      <c r="D37" s="15"/>
      <c r="E37" s="15"/>
      <c r="F37" s="15"/>
      <c r="G37" s="16"/>
      <c r="H37" s="14">
        <f>IF('Front Door Mgmt'!D38="","",'Front Door Mgmt'!D38)</f>
      </c>
      <c r="I37" s="15">
        <f>IF('Front Door Mgmt'!E38="","",'Front Door Mgmt'!E38)</f>
      </c>
      <c r="J37" s="15">
        <f>IF('Front Door Mgmt'!F38="","",'Front Door Mgmt'!F38)</f>
      </c>
      <c r="K37" s="17">
        <f>IF('Front Door Mgmt'!G38="","",'Front Door Mgmt'!G38)</f>
      </c>
    </row>
    <row r="38" spans="1:11" ht="19.5" customHeight="1">
      <c r="A38" s="31">
        <v>34</v>
      </c>
      <c r="B38" s="31">
        <f>IF('Front Door Mgmt'!C39="","",'Front Door Mgmt'!C39)</f>
      </c>
      <c r="C38" s="18"/>
      <c r="D38" s="15"/>
      <c r="E38" s="15"/>
      <c r="F38" s="15"/>
      <c r="G38" s="16"/>
      <c r="H38" s="14">
        <f>IF('Front Door Mgmt'!D39="","",'Front Door Mgmt'!D39)</f>
      </c>
      <c r="I38" s="15">
        <f>IF('Front Door Mgmt'!E39="","",'Front Door Mgmt'!E39)</f>
      </c>
      <c r="J38" s="15">
        <f>IF('Front Door Mgmt'!F39="","",'Front Door Mgmt'!F39)</f>
      </c>
      <c r="K38" s="17">
        <f>IF('Front Door Mgmt'!G39="","",'Front Door Mgmt'!G39)</f>
      </c>
    </row>
    <row r="39" spans="1:11" ht="19.5" customHeight="1">
      <c r="A39" s="31">
        <v>35</v>
      </c>
      <c r="B39" s="31">
        <f>IF('Front Door Mgmt'!C40="","",'Front Door Mgmt'!C40)</f>
      </c>
      <c r="C39" s="18"/>
      <c r="D39" s="15"/>
      <c r="E39" s="15"/>
      <c r="F39" s="15"/>
      <c r="G39" s="16"/>
      <c r="H39" s="14">
        <f>IF('Front Door Mgmt'!D40="","",'Front Door Mgmt'!D40)</f>
      </c>
      <c r="I39" s="15">
        <f>IF('Front Door Mgmt'!E40="","",'Front Door Mgmt'!E40)</f>
      </c>
      <c r="J39" s="15">
        <f>IF('Front Door Mgmt'!F40="","",'Front Door Mgmt'!F40)</f>
      </c>
      <c r="K39" s="17">
        <f>IF('Front Door Mgmt'!G40="","",'Front Door Mgmt'!G40)</f>
      </c>
    </row>
    <row r="40" spans="1:11" ht="19.5" customHeight="1">
      <c r="A40" s="31">
        <v>36</v>
      </c>
      <c r="B40" s="31">
        <f>IF('Front Door Mgmt'!C41="","",'Front Door Mgmt'!C41)</f>
      </c>
      <c r="C40" s="18"/>
      <c r="D40" s="15"/>
      <c r="E40" s="15"/>
      <c r="F40" s="15"/>
      <c r="G40" s="16"/>
      <c r="H40" s="14">
        <f>IF('Front Door Mgmt'!D41="","",'Front Door Mgmt'!D41)</f>
      </c>
      <c r="I40" s="15">
        <f>IF('Front Door Mgmt'!E41="","",'Front Door Mgmt'!E41)</f>
      </c>
      <c r="J40" s="15">
        <f>IF('Front Door Mgmt'!F41="","",'Front Door Mgmt'!F41)</f>
      </c>
      <c r="K40" s="17">
        <f>IF('Front Door Mgmt'!G41="","",'Front Door Mgmt'!G41)</f>
      </c>
    </row>
    <row r="41" spans="1:11" ht="19.5" customHeight="1">
      <c r="A41" s="31">
        <v>37</v>
      </c>
      <c r="B41" s="31">
        <f>IF('Front Door Mgmt'!C42="","",'Front Door Mgmt'!C42)</f>
      </c>
      <c r="C41" s="18"/>
      <c r="D41" s="15"/>
      <c r="E41" s="15"/>
      <c r="F41" s="15"/>
      <c r="G41" s="16"/>
      <c r="H41" s="14">
        <f>IF('Front Door Mgmt'!D42="","",'Front Door Mgmt'!D42)</f>
      </c>
      <c r="I41" s="15">
        <f>IF('Front Door Mgmt'!E42="","",'Front Door Mgmt'!E42)</f>
      </c>
      <c r="J41" s="15">
        <f>IF('Front Door Mgmt'!F42="","",'Front Door Mgmt'!F42)</f>
      </c>
      <c r="K41" s="17">
        <f>IF('Front Door Mgmt'!G42="","",'Front Door Mgmt'!G42)</f>
      </c>
    </row>
    <row r="42" spans="1:11" ht="19.5" customHeight="1">
      <c r="A42" s="31">
        <v>38</v>
      </c>
      <c r="B42" s="31">
        <f>IF('Front Door Mgmt'!C43="","",'Front Door Mgmt'!C43)</f>
      </c>
      <c r="C42" s="18"/>
      <c r="D42" s="15"/>
      <c r="E42" s="15"/>
      <c r="F42" s="15"/>
      <c r="G42" s="16"/>
      <c r="H42" s="14">
        <f>IF('Front Door Mgmt'!D43="","",'Front Door Mgmt'!D43)</f>
      </c>
      <c r="I42" s="15">
        <f>IF('Front Door Mgmt'!E43="","",'Front Door Mgmt'!E43)</f>
      </c>
      <c r="J42" s="15">
        <f>IF('Front Door Mgmt'!F43="","",'Front Door Mgmt'!F43)</f>
      </c>
      <c r="K42" s="17">
        <f>IF('Front Door Mgmt'!G43="","",'Front Door Mgmt'!G43)</f>
      </c>
    </row>
    <row r="43" spans="1:11" ht="19.5" customHeight="1">
      <c r="A43" s="31">
        <v>39</v>
      </c>
      <c r="B43" s="31">
        <f>IF('Front Door Mgmt'!C44="","",'Front Door Mgmt'!C44)</f>
      </c>
      <c r="C43" s="18"/>
      <c r="D43" s="15"/>
      <c r="E43" s="15"/>
      <c r="F43" s="15"/>
      <c r="G43" s="16"/>
      <c r="H43" s="14">
        <f>IF('Front Door Mgmt'!D44="","",'Front Door Mgmt'!D44)</f>
      </c>
      <c r="I43" s="15">
        <f>IF('Front Door Mgmt'!E44="","",'Front Door Mgmt'!E44)</f>
      </c>
      <c r="J43" s="15">
        <f>IF('Front Door Mgmt'!F44="","",'Front Door Mgmt'!F44)</f>
      </c>
      <c r="K43" s="17">
        <f>IF('Front Door Mgmt'!G44="","",'Front Door Mgmt'!G44)</f>
      </c>
    </row>
    <row r="44" spans="1:11" ht="19.5" customHeight="1">
      <c r="A44" s="31">
        <v>40</v>
      </c>
      <c r="B44" s="31">
        <f>IF('Front Door Mgmt'!C45="","",'Front Door Mgmt'!C45)</f>
      </c>
      <c r="C44" s="18"/>
      <c r="D44" s="15"/>
      <c r="E44" s="15"/>
      <c r="F44" s="15"/>
      <c r="G44" s="16"/>
      <c r="H44" s="14">
        <f>IF('Front Door Mgmt'!D45="","",'Front Door Mgmt'!D45)</f>
      </c>
      <c r="I44" s="15">
        <f>IF('Front Door Mgmt'!E45="","",'Front Door Mgmt'!E45)</f>
      </c>
      <c r="J44" s="15">
        <f>IF('Front Door Mgmt'!F45="","",'Front Door Mgmt'!F45)</f>
      </c>
      <c r="K44" s="17">
        <f>IF('Front Door Mgmt'!G45="","",'Front Door Mgmt'!G45)</f>
      </c>
    </row>
    <row r="45" spans="1:11" ht="19.5" customHeight="1">
      <c r="A45" s="31">
        <v>41</v>
      </c>
      <c r="B45" s="31">
        <f>IF('Front Door Mgmt'!C46="","",'Front Door Mgmt'!C46)</f>
      </c>
      <c r="C45" s="18"/>
      <c r="D45" s="15"/>
      <c r="E45" s="15"/>
      <c r="F45" s="15"/>
      <c r="G45" s="16"/>
      <c r="H45" s="14">
        <f>IF('Front Door Mgmt'!D46="","",'Front Door Mgmt'!D46)</f>
      </c>
      <c r="I45" s="15">
        <f>IF('Front Door Mgmt'!E46="","",'Front Door Mgmt'!E46)</f>
      </c>
      <c r="J45" s="15">
        <f>IF('Front Door Mgmt'!F46="","",'Front Door Mgmt'!F46)</f>
      </c>
      <c r="K45" s="17">
        <f>IF('Front Door Mgmt'!G46="","",'Front Door Mgmt'!G46)</f>
      </c>
    </row>
    <row r="46" spans="1:11" ht="19.5" customHeight="1">
      <c r="A46" s="31">
        <v>42</v>
      </c>
      <c r="B46" s="31">
        <f>IF('Front Door Mgmt'!C47="","",'Front Door Mgmt'!C47)</f>
      </c>
      <c r="C46" s="18"/>
      <c r="D46" s="15"/>
      <c r="E46" s="15"/>
      <c r="F46" s="15"/>
      <c r="G46" s="16"/>
      <c r="H46" s="14">
        <f>IF('Front Door Mgmt'!D47="","",'Front Door Mgmt'!D47)</f>
      </c>
      <c r="I46" s="15">
        <f>IF('Front Door Mgmt'!E47="","",'Front Door Mgmt'!E47)</f>
      </c>
      <c r="J46" s="15">
        <f>IF('Front Door Mgmt'!F47="","",'Front Door Mgmt'!F47)</f>
      </c>
      <c r="K46" s="17">
        <f>IF('Front Door Mgmt'!G47="","",'Front Door Mgmt'!G47)</f>
      </c>
    </row>
    <row r="47" spans="1:11" ht="19.5" customHeight="1">
      <c r="A47" s="31">
        <v>43</v>
      </c>
      <c r="B47" s="31">
        <f>IF('Front Door Mgmt'!C48="","",'Front Door Mgmt'!C48)</f>
      </c>
      <c r="C47" s="18"/>
      <c r="D47" s="15"/>
      <c r="E47" s="15"/>
      <c r="F47" s="15"/>
      <c r="G47" s="16"/>
      <c r="H47" s="14">
        <f>IF('Front Door Mgmt'!D48="","",'Front Door Mgmt'!D48)</f>
      </c>
      <c r="I47" s="15">
        <f>IF('Front Door Mgmt'!E48="","",'Front Door Mgmt'!E48)</f>
      </c>
      <c r="J47" s="15">
        <f>IF('Front Door Mgmt'!F48="","",'Front Door Mgmt'!F48)</f>
      </c>
      <c r="K47" s="17">
        <f>IF('Front Door Mgmt'!G48="","",'Front Door Mgmt'!G48)</f>
      </c>
    </row>
    <row r="48" spans="1:11" ht="19.5" customHeight="1">
      <c r="A48" s="31">
        <v>44</v>
      </c>
      <c r="B48" s="31">
        <f>IF('Front Door Mgmt'!C49="","",'Front Door Mgmt'!C49)</f>
      </c>
      <c r="C48" s="18"/>
      <c r="D48" s="15"/>
      <c r="E48" s="15"/>
      <c r="F48" s="15"/>
      <c r="G48" s="16"/>
      <c r="H48" s="14">
        <f>IF('Front Door Mgmt'!D49="","",'Front Door Mgmt'!D49)</f>
      </c>
      <c r="I48" s="15">
        <f>IF('Front Door Mgmt'!E49="","",'Front Door Mgmt'!E49)</f>
      </c>
      <c r="J48" s="15">
        <f>IF('Front Door Mgmt'!F49="","",'Front Door Mgmt'!F49)</f>
      </c>
      <c r="K48" s="17">
        <f>IF('Front Door Mgmt'!G49="","",'Front Door Mgmt'!G49)</f>
      </c>
    </row>
    <row r="49" spans="1:11" ht="19.5" customHeight="1">
      <c r="A49" s="31">
        <v>45</v>
      </c>
      <c r="B49" s="31">
        <f>IF('Front Door Mgmt'!C50="","",'Front Door Mgmt'!C50)</f>
      </c>
      <c r="C49" s="18"/>
      <c r="D49" s="15"/>
      <c r="E49" s="15"/>
      <c r="F49" s="15"/>
      <c r="G49" s="16"/>
      <c r="H49" s="14">
        <f>IF('Front Door Mgmt'!D50="","",'Front Door Mgmt'!D50)</f>
      </c>
      <c r="I49" s="15">
        <f>IF('Front Door Mgmt'!E50="","",'Front Door Mgmt'!E50)</f>
      </c>
      <c r="J49" s="15">
        <f>IF('Front Door Mgmt'!F50="","",'Front Door Mgmt'!F50)</f>
      </c>
      <c r="K49" s="17">
        <f>IF('Front Door Mgmt'!G50="","",'Front Door Mgmt'!G50)</f>
      </c>
    </row>
    <row r="50" spans="1:11" ht="19.5" customHeight="1">
      <c r="A50" s="31">
        <v>46</v>
      </c>
      <c r="B50" s="31">
        <f>IF('Front Door Mgmt'!C51="","",'Front Door Mgmt'!C51)</f>
      </c>
      <c r="C50" s="18"/>
      <c r="D50" s="15"/>
      <c r="E50" s="15"/>
      <c r="F50" s="15"/>
      <c r="G50" s="16"/>
      <c r="H50" s="14">
        <f>IF('Front Door Mgmt'!D51="","",'Front Door Mgmt'!D51)</f>
      </c>
      <c r="I50" s="15">
        <f>IF('Front Door Mgmt'!E51="","",'Front Door Mgmt'!E51)</f>
      </c>
      <c r="J50" s="15">
        <f>IF('Front Door Mgmt'!F51="","",'Front Door Mgmt'!F51)</f>
      </c>
      <c r="K50" s="17">
        <f>IF('Front Door Mgmt'!G51="","",'Front Door Mgmt'!G51)</f>
      </c>
    </row>
    <row r="51" spans="1:11" ht="19.5" customHeight="1">
      <c r="A51" s="31">
        <v>47</v>
      </c>
      <c r="B51" s="31">
        <f>IF('Front Door Mgmt'!C52="","",'Front Door Mgmt'!C52)</f>
      </c>
      <c r="C51" s="18"/>
      <c r="D51" s="15"/>
      <c r="E51" s="15"/>
      <c r="F51" s="15"/>
      <c r="G51" s="16"/>
      <c r="H51" s="14">
        <f>IF('Front Door Mgmt'!D52="","",'Front Door Mgmt'!D52)</f>
      </c>
      <c r="I51" s="15">
        <f>IF('Front Door Mgmt'!E52="","",'Front Door Mgmt'!E52)</f>
      </c>
      <c r="J51" s="15">
        <f>IF('Front Door Mgmt'!F52="","",'Front Door Mgmt'!F52)</f>
      </c>
      <c r="K51" s="17">
        <f>IF('Front Door Mgmt'!G52="","",'Front Door Mgmt'!G52)</f>
      </c>
    </row>
    <row r="52" spans="1:11" ht="19.5" customHeight="1">
      <c r="A52" s="31">
        <v>48</v>
      </c>
      <c r="B52" s="31">
        <f>IF('Front Door Mgmt'!C53="","",'Front Door Mgmt'!C53)</f>
      </c>
      <c r="C52" s="18"/>
      <c r="D52" s="15"/>
      <c r="E52" s="15"/>
      <c r="F52" s="15"/>
      <c r="G52" s="16"/>
      <c r="H52" s="14">
        <f>IF('Front Door Mgmt'!D53="","",'Front Door Mgmt'!D53)</f>
      </c>
      <c r="I52" s="15">
        <f>IF('Front Door Mgmt'!E53="","",'Front Door Mgmt'!E53)</f>
      </c>
      <c r="J52" s="15">
        <f>IF('Front Door Mgmt'!F53="","",'Front Door Mgmt'!F53)</f>
      </c>
      <c r="K52" s="17">
        <f>IF('Front Door Mgmt'!G53="","",'Front Door Mgmt'!G53)</f>
      </c>
    </row>
    <row r="53" spans="1:11" ht="19.5" customHeight="1">
      <c r="A53" s="31">
        <v>49</v>
      </c>
      <c r="B53" s="31">
        <f>IF('Front Door Mgmt'!C54="","",'Front Door Mgmt'!C54)</f>
      </c>
      <c r="C53" s="18"/>
      <c r="D53" s="15"/>
      <c r="E53" s="15"/>
      <c r="F53" s="15"/>
      <c r="G53" s="16"/>
      <c r="H53" s="14">
        <f>IF('Front Door Mgmt'!D54="","",'Front Door Mgmt'!D54)</f>
      </c>
      <c r="I53" s="15">
        <f>IF('Front Door Mgmt'!E54="","",'Front Door Mgmt'!E54)</f>
      </c>
      <c r="J53" s="15">
        <f>IF('Front Door Mgmt'!F54="","",'Front Door Mgmt'!F54)</f>
      </c>
      <c r="K53" s="17">
        <f>IF('Front Door Mgmt'!G54="","",'Front Door Mgmt'!G54)</f>
      </c>
    </row>
    <row r="54" spans="1:11" ht="19.5" customHeight="1">
      <c r="A54" s="31">
        <v>50</v>
      </c>
      <c r="B54" s="31">
        <f>IF('Front Door Mgmt'!C55="","",'Front Door Mgmt'!C55)</f>
      </c>
      <c r="C54" s="18"/>
      <c r="D54" s="15"/>
      <c r="E54" s="15"/>
      <c r="F54" s="15"/>
      <c r="G54" s="16"/>
      <c r="H54" s="14">
        <f>IF('Front Door Mgmt'!D55="","",'Front Door Mgmt'!D55)</f>
      </c>
      <c r="I54" s="15">
        <f>IF('Front Door Mgmt'!E55="","",'Front Door Mgmt'!E55)</f>
      </c>
      <c r="J54" s="15">
        <f>IF('Front Door Mgmt'!F55="","",'Front Door Mgmt'!F55)</f>
      </c>
      <c r="K54" s="17">
        <f>IF('Front Door Mgmt'!G55="","",'Front Door Mgmt'!G55)</f>
      </c>
    </row>
    <row r="55" spans="1:11" ht="19.5" customHeight="1">
      <c r="A55" s="31">
        <v>51</v>
      </c>
      <c r="B55" s="31">
        <f>IF('Front Door Mgmt'!C56="","",'Front Door Mgmt'!C56)</f>
      </c>
      <c r="C55" s="18"/>
      <c r="D55" s="15"/>
      <c r="E55" s="15"/>
      <c r="F55" s="15"/>
      <c r="G55" s="16"/>
      <c r="H55" s="14">
        <f>IF('Front Door Mgmt'!D56="","",'Front Door Mgmt'!D56)</f>
      </c>
      <c r="I55" s="15">
        <f>IF('Front Door Mgmt'!E56="","",'Front Door Mgmt'!E56)</f>
      </c>
      <c r="J55" s="15">
        <f>IF('Front Door Mgmt'!F56="","",'Front Door Mgmt'!F56)</f>
      </c>
      <c r="K55" s="17">
        <f>IF('Front Door Mgmt'!G56="","",'Front Door Mgmt'!G56)</f>
      </c>
    </row>
    <row r="56" spans="1:11" ht="19.5" customHeight="1">
      <c r="A56" s="31">
        <v>52</v>
      </c>
      <c r="B56" s="31">
        <f>IF('Front Door Mgmt'!C57="","",'Front Door Mgmt'!C57)</f>
      </c>
      <c r="C56" s="18"/>
      <c r="D56" s="15"/>
      <c r="E56" s="15"/>
      <c r="F56" s="15"/>
      <c r="G56" s="16"/>
      <c r="H56" s="14">
        <f>IF('Front Door Mgmt'!D57="","",'Front Door Mgmt'!D57)</f>
      </c>
      <c r="I56" s="15">
        <f>IF('Front Door Mgmt'!E57="","",'Front Door Mgmt'!E57)</f>
      </c>
      <c r="J56" s="15">
        <f>IF('Front Door Mgmt'!F57="","",'Front Door Mgmt'!F57)</f>
      </c>
      <c r="K56" s="17">
        <f>IF('Front Door Mgmt'!G57="","",'Front Door Mgmt'!G57)</f>
      </c>
    </row>
    <row r="57" spans="1:11" ht="19.5" customHeight="1">
      <c r="A57" s="31">
        <v>53</v>
      </c>
      <c r="B57" s="31">
        <f>IF('Front Door Mgmt'!C58="","",'Front Door Mgmt'!C58)</f>
      </c>
      <c r="C57" s="18"/>
      <c r="D57" s="15"/>
      <c r="E57" s="15"/>
      <c r="F57" s="15"/>
      <c r="G57" s="16"/>
      <c r="H57" s="14">
        <f>IF('Front Door Mgmt'!D58="","",'Front Door Mgmt'!D58)</f>
      </c>
      <c r="I57" s="15">
        <f>IF('Front Door Mgmt'!E58="","",'Front Door Mgmt'!E58)</f>
      </c>
      <c r="J57" s="15">
        <f>IF('Front Door Mgmt'!F58="","",'Front Door Mgmt'!F58)</f>
      </c>
      <c r="K57" s="17">
        <f>IF('Front Door Mgmt'!G58="","",'Front Door Mgmt'!G58)</f>
      </c>
    </row>
    <row r="58" spans="1:11" ht="19.5" customHeight="1">
      <c r="A58" s="31">
        <v>54</v>
      </c>
      <c r="B58" s="31">
        <f>IF('Front Door Mgmt'!C59="","",'Front Door Mgmt'!C59)</f>
      </c>
      <c r="C58" s="18"/>
      <c r="D58" s="15"/>
      <c r="E58" s="15"/>
      <c r="F58" s="15"/>
      <c r="G58" s="16"/>
      <c r="H58" s="14">
        <f>IF('Front Door Mgmt'!D59="","",'Front Door Mgmt'!D59)</f>
      </c>
      <c r="I58" s="15">
        <f>IF('Front Door Mgmt'!E59="","",'Front Door Mgmt'!E59)</f>
      </c>
      <c r="J58" s="15">
        <f>IF('Front Door Mgmt'!F59="","",'Front Door Mgmt'!F59)</f>
      </c>
      <c r="K58" s="17">
        <f>IF('Front Door Mgmt'!G59="","",'Front Door Mgmt'!G59)</f>
      </c>
    </row>
    <row r="59" spans="1:11" ht="19.5" customHeight="1">
      <c r="A59" s="31">
        <v>55</v>
      </c>
      <c r="B59" s="31">
        <f>IF('Front Door Mgmt'!C60="","",'Front Door Mgmt'!C60)</f>
      </c>
      <c r="C59" s="18"/>
      <c r="D59" s="15"/>
      <c r="E59" s="15"/>
      <c r="F59" s="15"/>
      <c r="G59" s="16"/>
      <c r="H59" s="14">
        <f>IF('Front Door Mgmt'!D60="","",'Front Door Mgmt'!D60)</f>
      </c>
      <c r="I59" s="15">
        <f>IF('Front Door Mgmt'!E60="","",'Front Door Mgmt'!E60)</f>
      </c>
      <c r="J59" s="15">
        <f>IF('Front Door Mgmt'!F60="","",'Front Door Mgmt'!F60)</f>
      </c>
      <c r="K59" s="17">
        <f>IF('Front Door Mgmt'!G60="","",'Front Door Mgmt'!G60)</f>
      </c>
    </row>
    <row r="60" spans="1:11" ht="19.5" customHeight="1">
      <c r="A60" s="31">
        <v>56</v>
      </c>
      <c r="B60" s="31">
        <f>IF('Front Door Mgmt'!C61="","",'Front Door Mgmt'!C61)</f>
      </c>
      <c r="C60" s="18"/>
      <c r="D60" s="15"/>
      <c r="E60" s="15"/>
      <c r="F60" s="15"/>
      <c r="G60" s="16"/>
      <c r="H60" s="14">
        <f>IF('Front Door Mgmt'!D61="","",'Front Door Mgmt'!D61)</f>
      </c>
      <c r="I60" s="15">
        <f>IF('Front Door Mgmt'!E61="","",'Front Door Mgmt'!E61)</f>
      </c>
      <c r="J60" s="15">
        <f>IF('Front Door Mgmt'!F61="","",'Front Door Mgmt'!F61)</f>
      </c>
      <c r="K60" s="17">
        <f>IF('Front Door Mgmt'!G61="","",'Front Door Mgmt'!G61)</f>
      </c>
    </row>
    <row r="61" spans="1:11" ht="19.5" customHeight="1">
      <c r="A61" s="31">
        <v>57</v>
      </c>
      <c r="B61" s="31">
        <f>IF('Front Door Mgmt'!C62="","",'Front Door Mgmt'!C62)</f>
      </c>
      <c r="C61" s="18"/>
      <c r="D61" s="15"/>
      <c r="E61" s="15"/>
      <c r="F61" s="15"/>
      <c r="G61" s="16"/>
      <c r="H61" s="14">
        <f>IF('Front Door Mgmt'!D62="","",'Front Door Mgmt'!D62)</f>
      </c>
      <c r="I61" s="15">
        <f>IF('Front Door Mgmt'!E62="","",'Front Door Mgmt'!E62)</f>
      </c>
      <c r="J61" s="15">
        <f>IF('Front Door Mgmt'!F62="","",'Front Door Mgmt'!F62)</f>
      </c>
      <c r="K61" s="17">
        <f>IF('Front Door Mgmt'!G62="","",'Front Door Mgmt'!G62)</f>
      </c>
    </row>
    <row r="62" spans="1:11" ht="19.5" customHeight="1">
      <c r="A62" s="31">
        <v>58</v>
      </c>
      <c r="B62" s="31">
        <f>IF('Front Door Mgmt'!C63="","",'Front Door Mgmt'!C63)</f>
      </c>
      <c r="C62" s="18"/>
      <c r="D62" s="15"/>
      <c r="E62" s="15"/>
      <c r="F62" s="15"/>
      <c r="G62" s="16"/>
      <c r="H62" s="14">
        <f>IF('Front Door Mgmt'!D63="","",'Front Door Mgmt'!D63)</f>
      </c>
      <c r="I62" s="15">
        <f>IF('Front Door Mgmt'!E63="","",'Front Door Mgmt'!E63)</f>
      </c>
      <c r="J62" s="15">
        <f>IF('Front Door Mgmt'!F63="","",'Front Door Mgmt'!F63)</f>
      </c>
      <c r="K62" s="17">
        <f>IF('Front Door Mgmt'!G63="","",'Front Door Mgmt'!G63)</f>
      </c>
    </row>
    <row r="63" spans="1:11" ht="19.5" customHeight="1">
      <c r="A63" s="31">
        <v>59</v>
      </c>
      <c r="B63" s="31">
        <f>IF('Front Door Mgmt'!C64="","",'Front Door Mgmt'!C64)</f>
      </c>
      <c r="C63" s="18"/>
      <c r="D63" s="15"/>
      <c r="E63" s="15"/>
      <c r="F63" s="15"/>
      <c r="G63" s="16"/>
      <c r="H63" s="14">
        <f>IF('Front Door Mgmt'!D64="","",'Front Door Mgmt'!D64)</f>
      </c>
      <c r="I63" s="15">
        <f>IF('Front Door Mgmt'!E64="","",'Front Door Mgmt'!E64)</f>
      </c>
      <c r="J63" s="15">
        <f>IF('Front Door Mgmt'!F64="","",'Front Door Mgmt'!F64)</f>
      </c>
      <c r="K63" s="17">
        <f>IF('Front Door Mgmt'!G64="","",'Front Door Mgmt'!G64)</f>
      </c>
    </row>
    <row r="64" spans="1:11" ht="19.5" customHeight="1">
      <c r="A64" s="31">
        <v>60</v>
      </c>
      <c r="B64" s="31">
        <f>IF('Front Door Mgmt'!C65="","",'Front Door Mgmt'!C65)</f>
      </c>
      <c r="C64" s="18"/>
      <c r="D64" s="15"/>
      <c r="E64" s="15"/>
      <c r="F64" s="15"/>
      <c r="G64" s="16"/>
      <c r="H64" s="14">
        <f>IF('Front Door Mgmt'!D65="","",'Front Door Mgmt'!D65)</f>
      </c>
      <c r="I64" s="15">
        <f>IF('Front Door Mgmt'!E65="","",'Front Door Mgmt'!E65)</f>
      </c>
      <c r="J64" s="15">
        <f>IF('Front Door Mgmt'!F65="","",'Front Door Mgmt'!F65)</f>
      </c>
      <c r="K64" s="17">
        <f>IF('Front Door Mgmt'!G65="","",'Front Door Mgmt'!G65)</f>
      </c>
    </row>
    <row r="65" spans="1:11" ht="19.5" customHeight="1">
      <c r="A65" s="31">
        <v>61</v>
      </c>
      <c r="B65" s="31">
        <f>IF('Front Door Mgmt'!C66="","",'Front Door Mgmt'!C66)</f>
      </c>
      <c r="C65" s="18"/>
      <c r="D65" s="15"/>
      <c r="E65" s="15"/>
      <c r="F65" s="15"/>
      <c r="G65" s="16"/>
      <c r="H65" s="14">
        <f>IF('Front Door Mgmt'!D66="","",'Front Door Mgmt'!D66)</f>
      </c>
      <c r="I65" s="15">
        <f>IF('Front Door Mgmt'!E66="","",'Front Door Mgmt'!E66)</f>
      </c>
      <c r="J65" s="15">
        <f>IF('Front Door Mgmt'!F66="","",'Front Door Mgmt'!F66)</f>
      </c>
      <c r="K65" s="17">
        <f>IF('Front Door Mgmt'!G66="","",'Front Door Mgmt'!G66)</f>
      </c>
    </row>
    <row r="66" spans="1:11" ht="19.5" customHeight="1">
      <c r="A66" s="31">
        <v>62</v>
      </c>
      <c r="B66" s="31">
        <f>IF('Front Door Mgmt'!C67="","",'Front Door Mgmt'!C67)</f>
      </c>
      <c r="C66" s="18"/>
      <c r="D66" s="15"/>
      <c r="E66" s="15"/>
      <c r="F66" s="15"/>
      <c r="G66" s="16"/>
      <c r="H66" s="14">
        <f>IF('Front Door Mgmt'!D67="","",'Front Door Mgmt'!D67)</f>
      </c>
      <c r="I66" s="15">
        <f>IF('Front Door Mgmt'!E67="","",'Front Door Mgmt'!E67)</f>
      </c>
      <c r="J66" s="15">
        <f>IF('Front Door Mgmt'!F67="","",'Front Door Mgmt'!F67)</f>
      </c>
      <c r="K66" s="17">
        <f>IF('Front Door Mgmt'!G67="","",'Front Door Mgmt'!G67)</f>
      </c>
    </row>
    <row r="67" spans="1:11" ht="19.5" customHeight="1">
      <c r="A67" s="31">
        <v>63</v>
      </c>
      <c r="B67" s="31">
        <f>IF('Front Door Mgmt'!C68="","",'Front Door Mgmt'!C68)</f>
      </c>
      <c r="C67" s="18"/>
      <c r="D67" s="15"/>
      <c r="E67" s="15"/>
      <c r="F67" s="15"/>
      <c r="G67" s="16"/>
      <c r="H67" s="14">
        <f>IF('Front Door Mgmt'!D68="","",'Front Door Mgmt'!D68)</f>
      </c>
      <c r="I67" s="15">
        <f>IF('Front Door Mgmt'!E68="","",'Front Door Mgmt'!E68)</f>
      </c>
      <c r="J67" s="15">
        <f>IF('Front Door Mgmt'!F68="","",'Front Door Mgmt'!F68)</f>
      </c>
      <c r="K67" s="17">
        <f>IF('Front Door Mgmt'!G68="","",'Front Door Mgmt'!G68)</f>
      </c>
    </row>
    <row r="68" spans="1:11" ht="19.5" customHeight="1">
      <c r="A68" s="31">
        <v>64</v>
      </c>
      <c r="B68" s="31">
        <f>IF('Front Door Mgmt'!C69="","",'Front Door Mgmt'!C69)</f>
      </c>
      <c r="C68" s="18"/>
      <c r="D68" s="15"/>
      <c r="E68" s="15"/>
      <c r="F68" s="15"/>
      <c r="G68" s="16"/>
      <c r="H68" s="14">
        <f>IF('Front Door Mgmt'!D69="","",'Front Door Mgmt'!D69)</f>
      </c>
      <c r="I68" s="15">
        <f>IF('Front Door Mgmt'!E69="","",'Front Door Mgmt'!E69)</f>
      </c>
      <c r="J68" s="15">
        <f>IF('Front Door Mgmt'!F69="","",'Front Door Mgmt'!F69)</f>
      </c>
      <c r="K68" s="17">
        <f>IF('Front Door Mgmt'!G69="","",'Front Door Mgmt'!G69)</f>
      </c>
    </row>
    <row r="69" spans="1:11" ht="19.5" customHeight="1">
      <c r="A69" s="31">
        <v>65</v>
      </c>
      <c r="B69" s="31">
        <f>IF('Front Door Mgmt'!C70="","",'Front Door Mgmt'!C70)</f>
      </c>
      <c r="C69" s="18"/>
      <c r="D69" s="15"/>
      <c r="E69" s="15"/>
      <c r="F69" s="15"/>
      <c r="G69" s="16"/>
      <c r="H69" s="14">
        <f>IF('Front Door Mgmt'!D70="","",'Front Door Mgmt'!D70)</f>
      </c>
      <c r="I69" s="15">
        <f>IF('Front Door Mgmt'!E70="","",'Front Door Mgmt'!E70)</f>
      </c>
      <c r="J69" s="15">
        <f>IF('Front Door Mgmt'!F70="","",'Front Door Mgmt'!F70)</f>
      </c>
      <c r="K69" s="17">
        <f>IF('Front Door Mgmt'!G70="","",'Front Door Mgmt'!G70)</f>
      </c>
    </row>
    <row r="70" spans="1:11" ht="19.5" customHeight="1">
      <c r="A70" s="31">
        <v>66</v>
      </c>
      <c r="B70" s="31">
        <f>IF('Front Door Mgmt'!C71="","",'Front Door Mgmt'!C71)</f>
      </c>
      <c r="C70" s="18"/>
      <c r="D70" s="15"/>
      <c r="E70" s="15"/>
      <c r="F70" s="15"/>
      <c r="G70" s="16"/>
      <c r="H70" s="14">
        <f>IF('Front Door Mgmt'!D71="","",'Front Door Mgmt'!D71)</f>
      </c>
      <c r="I70" s="15">
        <f>IF('Front Door Mgmt'!E71="","",'Front Door Mgmt'!E71)</f>
      </c>
      <c r="J70" s="15">
        <f>IF('Front Door Mgmt'!F71="","",'Front Door Mgmt'!F71)</f>
      </c>
      <c r="K70" s="17">
        <f>IF('Front Door Mgmt'!G71="","",'Front Door Mgmt'!G71)</f>
      </c>
    </row>
    <row r="71" spans="1:11" ht="19.5" customHeight="1">
      <c r="A71" s="31">
        <v>67</v>
      </c>
      <c r="B71" s="31">
        <f>IF('Front Door Mgmt'!C72="","",'Front Door Mgmt'!C72)</f>
      </c>
      <c r="C71" s="18"/>
      <c r="D71" s="15"/>
      <c r="E71" s="15"/>
      <c r="F71" s="15"/>
      <c r="G71" s="16"/>
      <c r="H71" s="14">
        <f>IF('Front Door Mgmt'!D72="","",'Front Door Mgmt'!D72)</f>
      </c>
      <c r="I71" s="15">
        <f>IF('Front Door Mgmt'!E72="","",'Front Door Mgmt'!E72)</f>
      </c>
      <c r="J71" s="15">
        <f>IF('Front Door Mgmt'!F72="","",'Front Door Mgmt'!F72)</f>
      </c>
      <c r="K71" s="17">
        <f>IF('Front Door Mgmt'!G72="","",'Front Door Mgmt'!G72)</f>
      </c>
    </row>
    <row r="72" spans="1:11" ht="19.5" customHeight="1">
      <c r="A72" s="31">
        <v>68</v>
      </c>
      <c r="B72" s="31">
        <f>IF('Front Door Mgmt'!C73="","",'Front Door Mgmt'!C73)</f>
      </c>
      <c r="C72" s="18"/>
      <c r="D72" s="15"/>
      <c r="E72" s="15"/>
      <c r="F72" s="15"/>
      <c r="G72" s="16"/>
      <c r="H72" s="14">
        <f>IF('Front Door Mgmt'!D73="","",'Front Door Mgmt'!D73)</f>
      </c>
      <c r="I72" s="15">
        <f>IF('Front Door Mgmt'!E73="","",'Front Door Mgmt'!E73)</f>
      </c>
      <c r="J72" s="15">
        <f>IF('Front Door Mgmt'!F73="","",'Front Door Mgmt'!F73)</f>
      </c>
      <c r="K72" s="17">
        <f>IF('Front Door Mgmt'!G73="","",'Front Door Mgmt'!G73)</f>
      </c>
    </row>
    <row r="73" spans="1:11" ht="19.5" customHeight="1">
      <c r="A73" s="31">
        <v>69</v>
      </c>
      <c r="B73" s="31">
        <f>IF('Front Door Mgmt'!C74="","",'Front Door Mgmt'!C74)</f>
      </c>
      <c r="C73" s="18"/>
      <c r="D73" s="15"/>
      <c r="E73" s="15"/>
      <c r="F73" s="15"/>
      <c r="G73" s="16"/>
      <c r="H73" s="14">
        <f>IF('Front Door Mgmt'!D74="","",'Front Door Mgmt'!D74)</f>
      </c>
      <c r="I73" s="15">
        <f>IF('Front Door Mgmt'!E74="","",'Front Door Mgmt'!E74)</f>
      </c>
      <c r="J73" s="15">
        <f>IF('Front Door Mgmt'!F74="","",'Front Door Mgmt'!F74)</f>
      </c>
      <c r="K73" s="17">
        <f>IF('Front Door Mgmt'!G74="","",'Front Door Mgmt'!G74)</f>
      </c>
    </row>
    <row r="74" spans="1:11" ht="19.5" customHeight="1">
      <c r="A74" s="31">
        <v>70</v>
      </c>
      <c r="B74" s="31">
        <f>IF('Front Door Mgmt'!C75="","",'Front Door Mgmt'!C75)</f>
      </c>
      <c r="C74" s="18"/>
      <c r="D74" s="15"/>
      <c r="E74" s="15"/>
      <c r="F74" s="15"/>
      <c r="G74" s="16"/>
      <c r="H74" s="14">
        <f>IF('Front Door Mgmt'!D75="","",'Front Door Mgmt'!D75)</f>
      </c>
      <c r="I74" s="15">
        <f>IF('Front Door Mgmt'!E75="","",'Front Door Mgmt'!E75)</f>
      </c>
      <c r="J74" s="15">
        <f>IF('Front Door Mgmt'!F75="","",'Front Door Mgmt'!F75)</f>
      </c>
      <c r="K74" s="17">
        <f>IF('Front Door Mgmt'!G75="","",'Front Door Mgmt'!G75)</f>
      </c>
    </row>
    <row r="75" spans="1:11" ht="19.5" customHeight="1">
      <c r="A75" s="31">
        <v>71</v>
      </c>
      <c r="B75" s="31">
        <f>IF('Front Door Mgmt'!C76="","",'Front Door Mgmt'!C76)</f>
      </c>
      <c r="C75" s="18"/>
      <c r="D75" s="15"/>
      <c r="E75" s="15"/>
      <c r="F75" s="15"/>
      <c r="G75" s="16"/>
      <c r="H75" s="14">
        <f>IF('Front Door Mgmt'!D76="","",'Front Door Mgmt'!D76)</f>
      </c>
      <c r="I75" s="15">
        <f>IF('Front Door Mgmt'!E76="","",'Front Door Mgmt'!E76)</f>
      </c>
      <c r="J75" s="15">
        <f>IF('Front Door Mgmt'!F76="","",'Front Door Mgmt'!F76)</f>
      </c>
      <c r="K75" s="17">
        <f>IF('Front Door Mgmt'!G76="","",'Front Door Mgmt'!G76)</f>
      </c>
    </row>
    <row r="76" spans="1:11" ht="19.5" customHeight="1">
      <c r="A76" s="31">
        <v>72</v>
      </c>
      <c r="B76" s="31">
        <f>IF('Front Door Mgmt'!C77="","",'Front Door Mgmt'!C77)</f>
      </c>
      <c r="C76" s="18"/>
      <c r="D76" s="15"/>
      <c r="E76" s="15"/>
      <c r="F76" s="15"/>
      <c r="G76" s="16"/>
      <c r="H76" s="14">
        <f>IF('Front Door Mgmt'!D77="","",'Front Door Mgmt'!D77)</f>
      </c>
      <c r="I76" s="15">
        <f>IF('Front Door Mgmt'!E77="","",'Front Door Mgmt'!E77)</f>
      </c>
      <c r="J76" s="15">
        <f>IF('Front Door Mgmt'!F77="","",'Front Door Mgmt'!F77)</f>
      </c>
      <c r="K76" s="17">
        <f>IF('Front Door Mgmt'!G77="","",'Front Door Mgmt'!G77)</f>
      </c>
    </row>
    <row r="77" spans="1:11" ht="19.5" customHeight="1">
      <c r="A77" s="31">
        <v>73</v>
      </c>
      <c r="B77" s="31">
        <f>IF('Front Door Mgmt'!C78="","",'Front Door Mgmt'!C78)</f>
      </c>
      <c r="C77" s="18"/>
      <c r="D77" s="15"/>
      <c r="E77" s="15"/>
      <c r="F77" s="15"/>
      <c r="G77" s="16"/>
      <c r="H77" s="14">
        <f>IF('Front Door Mgmt'!D78="","",'Front Door Mgmt'!D78)</f>
      </c>
      <c r="I77" s="15">
        <f>IF('Front Door Mgmt'!E78="","",'Front Door Mgmt'!E78)</f>
      </c>
      <c r="J77" s="15">
        <f>IF('Front Door Mgmt'!F78="","",'Front Door Mgmt'!F78)</f>
      </c>
      <c r="K77" s="17">
        <f>IF('Front Door Mgmt'!G78="","",'Front Door Mgmt'!G78)</f>
      </c>
    </row>
    <row r="78" spans="1:11" ht="19.5" customHeight="1">
      <c r="A78" s="31">
        <v>74</v>
      </c>
      <c r="B78" s="31">
        <f>IF('Front Door Mgmt'!C79="","",'Front Door Mgmt'!C79)</f>
      </c>
      <c r="C78" s="18"/>
      <c r="D78" s="15"/>
      <c r="E78" s="15"/>
      <c r="F78" s="15"/>
      <c r="G78" s="16"/>
      <c r="H78" s="14">
        <f>IF('Front Door Mgmt'!D79="","",'Front Door Mgmt'!D79)</f>
      </c>
      <c r="I78" s="15">
        <f>IF('Front Door Mgmt'!E79="","",'Front Door Mgmt'!E79)</f>
      </c>
      <c r="J78" s="15">
        <f>IF('Front Door Mgmt'!F79="","",'Front Door Mgmt'!F79)</f>
      </c>
      <c r="K78" s="17">
        <f>IF('Front Door Mgmt'!G79="","",'Front Door Mgmt'!G79)</f>
      </c>
    </row>
    <row r="79" spans="1:11" ht="19.5" customHeight="1">
      <c r="A79" s="31">
        <v>75</v>
      </c>
      <c r="B79" s="31">
        <f>IF('Front Door Mgmt'!C80="","",'Front Door Mgmt'!C80)</f>
      </c>
      <c r="C79" s="18"/>
      <c r="D79" s="15"/>
      <c r="E79" s="15"/>
      <c r="F79" s="15"/>
      <c r="G79" s="16"/>
      <c r="H79" s="14">
        <f>IF('Front Door Mgmt'!D80="","",'Front Door Mgmt'!D80)</f>
      </c>
      <c r="I79" s="15">
        <f>IF('Front Door Mgmt'!E80="","",'Front Door Mgmt'!E80)</f>
      </c>
      <c r="J79" s="15">
        <f>IF('Front Door Mgmt'!F80="","",'Front Door Mgmt'!F80)</f>
      </c>
      <c r="K79" s="17">
        <f>IF('Front Door Mgmt'!G80="","",'Front Door Mgmt'!G80)</f>
      </c>
    </row>
    <row r="80" spans="1:11" ht="19.5" customHeight="1">
      <c r="A80" s="31">
        <v>76</v>
      </c>
      <c r="B80" s="31">
        <f>IF('Front Door Mgmt'!C81="","",'Front Door Mgmt'!C81)</f>
      </c>
      <c r="C80" s="18"/>
      <c r="D80" s="15"/>
      <c r="E80" s="15"/>
      <c r="F80" s="15"/>
      <c r="G80" s="16"/>
      <c r="H80" s="14">
        <f>IF('Front Door Mgmt'!D81="","",'Front Door Mgmt'!D81)</f>
      </c>
      <c r="I80" s="15">
        <f>IF('Front Door Mgmt'!E81="","",'Front Door Mgmt'!E81)</f>
      </c>
      <c r="J80" s="15">
        <f>IF('Front Door Mgmt'!F81="","",'Front Door Mgmt'!F81)</f>
      </c>
      <c r="K80" s="17">
        <f>IF('Front Door Mgmt'!G81="","",'Front Door Mgmt'!G81)</f>
      </c>
    </row>
    <row r="81" spans="1:11" ht="19.5" customHeight="1">
      <c r="A81" s="31">
        <v>77</v>
      </c>
      <c r="B81" s="31">
        <f>IF('Front Door Mgmt'!C82="","",'Front Door Mgmt'!C82)</f>
      </c>
      <c r="C81" s="18"/>
      <c r="D81" s="15"/>
      <c r="E81" s="15"/>
      <c r="F81" s="15"/>
      <c r="G81" s="16"/>
      <c r="H81" s="14">
        <f>IF('Front Door Mgmt'!D82="","",'Front Door Mgmt'!D82)</f>
      </c>
      <c r="I81" s="15">
        <f>IF('Front Door Mgmt'!E82="","",'Front Door Mgmt'!E82)</f>
      </c>
      <c r="J81" s="15">
        <f>IF('Front Door Mgmt'!F82="","",'Front Door Mgmt'!F82)</f>
      </c>
      <c r="K81" s="17">
        <f>IF('Front Door Mgmt'!G82="","",'Front Door Mgmt'!G82)</f>
      </c>
    </row>
    <row r="82" spans="1:11" ht="19.5" customHeight="1">
      <c r="A82" s="31">
        <v>78</v>
      </c>
      <c r="B82" s="31">
        <f>IF('Front Door Mgmt'!C83="","",'Front Door Mgmt'!C83)</f>
      </c>
      <c r="C82" s="18"/>
      <c r="D82" s="15"/>
      <c r="E82" s="15"/>
      <c r="F82" s="15"/>
      <c r="G82" s="16"/>
      <c r="H82" s="14">
        <f>IF('Front Door Mgmt'!D83="","",'Front Door Mgmt'!D83)</f>
      </c>
      <c r="I82" s="15">
        <f>IF('Front Door Mgmt'!E83="","",'Front Door Mgmt'!E83)</f>
      </c>
      <c r="J82" s="15">
        <f>IF('Front Door Mgmt'!F83="","",'Front Door Mgmt'!F83)</f>
      </c>
      <c r="K82" s="17">
        <f>IF('Front Door Mgmt'!G83="","",'Front Door Mgmt'!G83)</f>
      </c>
    </row>
    <row r="83" spans="1:11" ht="19.5" customHeight="1">
      <c r="A83" s="31">
        <v>79</v>
      </c>
      <c r="B83" s="31">
        <f>IF('Front Door Mgmt'!C84="","",'Front Door Mgmt'!C84)</f>
      </c>
      <c r="C83" s="18"/>
      <c r="D83" s="15"/>
      <c r="E83" s="15"/>
      <c r="F83" s="15"/>
      <c r="G83" s="16"/>
      <c r="H83" s="14">
        <f>IF('Front Door Mgmt'!D84="","",'Front Door Mgmt'!D84)</f>
      </c>
      <c r="I83" s="15">
        <f>IF('Front Door Mgmt'!E84="","",'Front Door Mgmt'!E84)</f>
      </c>
      <c r="J83" s="15">
        <f>IF('Front Door Mgmt'!F84="","",'Front Door Mgmt'!F84)</f>
      </c>
      <c r="K83" s="17">
        <f>IF('Front Door Mgmt'!G84="","",'Front Door Mgmt'!G84)</f>
      </c>
    </row>
    <row r="84" spans="1:11" ht="19.5" customHeight="1">
      <c r="A84" s="31">
        <v>80</v>
      </c>
      <c r="B84" s="31">
        <f>IF('Front Door Mgmt'!C85="","",'Front Door Mgmt'!C85)</f>
      </c>
      <c r="C84" s="18"/>
      <c r="D84" s="15"/>
      <c r="E84" s="15"/>
      <c r="F84" s="15"/>
      <c r="G84" s="16"/>
      <c r="H84" s="14">
        <f>IF('Front Door Mgmt'!D85="","",'Front Door Mgmt'!D85)</f>
      </c>
      <c r="I84" s="15">
        <f>IF('Front Door Mgmt'!E85="","",'Front Door Mgmt'!E85)</f>
      </c>
      <c r="J84" s="15">
        <f>IF('Front Door Mgmt'!F85="","",'Front Door Mgmt'!F85)</f>
      </c>
      <c r="K84" s="17">
        <f>IF('Front Door Mgmt'!G85="","",'Front Door Mgmt'!G85)</f>
      </c>
    </row>
    <row r="85" spans="1:11" ht="19.5" customHeight="1">
      <c r="A85" s="31">
        <v>81</v>
      </c>
      <c r="B85" s="31">
        <f>IF('Front Door Mgmt'!C86="","",'Front Door Mgmt'!C86)</f>
      </c>
      <c r="C85" s="18"/>
      <c r="D85" s="15"/>
      <c r="E85" s="15"/>
      <c r="F85" s="15"/>
      <c r="G85" s="16"/>
      <c r="H85" s="14">
        <f>IF('Front Door Mgmt'!D86="","",'Front Door Mgmt'!D86)</f>
      </c>
      <c r="I85" s="15">
        <f>IF('Front Door Mgmt'!E86="","",'Front Door Mgmt'!E86)</f>
      </c>
      <c r="J85" s="15">
        <f>IF('Front Door Mgmt'!F86="","",'Front Door Mgmt'!F86)</f>
      </c>
      <c r="K85" s="17">
        <f>IF('Front Door Mgmt'!G86="","",'Front Door Mgmt'!G86)</f>
      </c>
    </row>
    <row r="86" spans="1:11" ht="19.5" customHeight="1">
      <c r="A86" s="31">
        <v>82</v>
      </c>
      <c r="B86" s="31">
        <f>IF('Front Door Mgmt'!C87="","",'Front Door Mgmt'!C87)</f>
      </c>
      <c r="C86" s="18"/>
      <c r="D86" s="15"/>
      <c r="E86" s="15"/>
      <c r="F86" s="15"/>
      <c r="G86" s="16"/>
      <c r="H86" s="14">
        <f>IF('Front Door Mgmt'!D87="","",'Front Door Mgmt'!D87)</f>
      </c>
      <c r="I86" s="15">
        <f>IF('Front Door Mgmt'!E87="","",'Front Door Mgmt'!E87)</f>
      </c>
      <c r="J86" s="15">
        <f>IF('Front Door Mgmt'!F87="","",'Front Door Mgmt'!F87)</f>
      </c>
      <c r="K86" s="17">
        <f>IF('Front Door Mgmt'!G87="","",'Front Door Mgmt'!G87)</f>
      </c>
    </row>
    <row r="87" spans="1:11" ht="19.5" customHeight="1">
      <c r="A87" s="31">
        <v>83</v>
      </c>
      <c r="B87" s="31">
        <f>IF('Front Door Mgmt'!C88="","",'Front Door Mgmt'!C88)</f>
      </c>
      <c r="C87" s="18"/>
      <c r="D87" s="15"/>
      <c r="E87" s="15"/>
      <c r="F87" s="15"/>
      <c r="G87" s="16"/>
      <c r="H87" s="14">
        <f>IF('Front Door Mgmt'!D88="","",'Front Door Mgmt'!D88)</f>
      </c>
      <c r="I87" s="15">
        <f>IF('Front Door Mgmt'!E88="","",'Front Door Mgmt'!E88)</f>
      </c>
      <c r="J87" s="15">
        <f>IF('Front Door Mgmt'!F88="","",'Front Door Mgmt'!F88)</f>
      </c>
      <c r="K87" s="17">
        <f>IF('Front Door Mgmt'!G88="","",'Front Door Mgmt'!G88)</f>
      </c>
    </row>
    <row r="88" spans="1:11" ht="19.5" customHeight="1">
      <c r="A88" s="31">
        <v>84</v>
      </c>
      <c r="B88" s="31">
        <f>IF('Front Door Mgmt'!C89="","",'Front Door Mgmt'!C89)</f>
      </c>
      <c r="C88" s="18"/>
      <c r="D88" s="15"/>
      <c r="E88" s="15"/>
      <c r="F88" s="15"/>
      <c r="G88" s="16"/>
      <c r="H88" s="14">
        <f>IF('Front Door Mgmt'!D89="","",'Front Door Mgmt'!D89)</f>
      </c>
      <c r="I88" s="15">
        <f>IF('Front Door Mgmt'!E89="","",'Front Door Mgmt'!E89)</f>
      </c>
      <c r="J88" s="15">
        <f>IF('Front Door Mgmt'!F89="","",'Front Door Mgmt'!F89)</f>
      </c>
      <c r="K88" s="17">
        <f>IF('Front Door Mgmt'!G89="","",'Front Door Mgmt'!G89)</f>
      </c>
    </row>
    <row r="89" spans="1:11" ht="19.5" customHeight="1">
      <c r="A89" s="31">
        <v>85</v>
      </c>
      <c r="B89" s="31">
        <f>IF('Front Door Mgmt'!C90="","",'Front Door Mgmt'!C90)</f>
      </c>
      <c r="C89" s="18"/>
      <c r="D89" s="15"/>
      <c r="E89" s="15"/>
      <c r="F89" s="15"/>
      <c r="G89" s="16"/>
      <c r="H89" s="14">
        <f>IF('Front Door Mgmt'!D90="","",'Front Door Mgmt'!D90)</f>
      </c>
      <c r="I89" s="15">
        <f>IF('Front Door Mgmt'!E90="","",'Front Door Mgmt'!E90)</f>
      </c>
      <c r="J89" s="15">
        <f>IF('Front Door Mgmt'!F90="","",'Front Door Mgmt'!F90)</f>
      </c>
      <c r="K89" s="17">
        <f>IF('Front Door Mgmt'!G90="","",'Front Door Mgmt'!G90)</f>
      </c>
    </row>
    <row r="90" spans="1:11" ht="19.5" customHeight="1">
      <c r="A90" s="31">
        <v>86</v>
      </c>
      <c r="B90" s="31">
        <f>IF('Front Door Mgmt'!C91="","",'Front Door Mgmt'!C91)</f>
      </c>
      <c r="C90" s="18"/>
      <c r="D90" s="15"/>
      <c r="E90" s="15"/>
      <c r="F90" s="15"/>
      <c r="G90" s="16"/>
      <c r="H90" s="14">
        <f>IF('Front Door Mgmt'!D91="","",'Front Door Mgmt'!D91)</f>
      </c>
      <c r="I90" s="15">
        <f>IF('Front Door Mgmt'!E91="","",'Front Door Mgmt'!E91)</f>
      </c>
      <c r="J90" s="15">
        <f>IF('Front Door Mgmt'!F91="","",'Front Door Mgmt'!F91)</f>
      </c>
      <c r="K90" s="17">
        <f>IF('Front Door Mgmt'!G91="","",'Front Door Mgmt'!G91)</f>
      </c>
    </row>
    <row r="91" spans="1:11" ht="19.5" customHeight="1">
      <c r="A91" s="31">
        <v>87</v>
      </c>
      <c r="B91" s="31">
        <f>IF('Front Door Mgmt'!C92="","",'Front Door Mgmt'!C92)</f>
      </c>
      <c r="C91" s="18"/>
      <c r="D91" s="15"/>
      <c r="E91" s="15"/>
      <c r="F91" s="15"/>
      <c r="G91" s="16"/>
      <c r="H91" s="14">
        <f>IF('Front Door Mgmt'!D92="","",'Front Door Mgmt'!D92)</f>
      </c>
      <c r="I91" s="15">
        <f>IF('Front Door Mgmt'!E92="","",'Front Door Mgmt'!E92)</f>
      </c>
      <c r="J91" s="15">
        <f>IF('Front Door Mgmt'!F92="","",'Front Door Mgmt'!F92)</f>
      </c>
      <c r="K91" s="17">
        <f>IF('Front Door Mgmt'!G92="","",'Front Door Mgmt'!G92)</f>
      </c>
    </row>
    <row r="92" spans="1:11" ht="19.5" customHeight="1">
      <c r="A92" s="31">
        <v>88</v>
      </c>
      <c r="B92" s="31">
        <f>IF('Front Door Mgmt'!C93="","",'Front Door Mgmt'!C93)</f>
      </c>
      <c r="C92" s="18"/>
      <c r="D92" s="15"/>
      <c r="E92" s="15"/>
      <c r="F92" s="15"/>
      <c r="G92" s="16"/>
      <c r="H92" s="14">
        <f>IF('Front Door Mgmt'!D93="","",'Front Door Mgmt'!D93)</f>
      </c>
      <c r="I92" s="15">
        <f>IF('Front Door Mgmt'!E93="","",'Front Door Mgmt'!E93)</f>
      </c>
      <c r="J92" s="15">
        <f>IF('Front Door Mgmt'!F93="","",'Front Door Mgmt'!F93)</f>
      </c>
      <c r="K92" s="17">
        <f>IF('Front Door Mgmt'!G93="","",'Front Door Mgmt'!G93)</f>
      </c>
    </row>
    <row r="93" spans="1:11" ht="19.5" customHeight="1">
      <c r="A93" s="31">
        <v>89</v>
      </c>
      <c r="B93" s="31">
        <f>IF('Front Door Mgmt'!C94="","",'Front Door Mgmt'!C94)</f>
      </c>
      <c r="C93" s="18"/>
      <c r="D93" s="15"/>
      <c r="E93" s="15"/>
      <c r="F93" s="15"/>
      <c r="G93" s="16"/>
      <c r="H93" s="14">
        <f>IF('Front Door Mgmt'!D94="","",'Front Door Mgmt'!D94)</f>
      </c>
      <c r="I93" s="15">
        <f>IF('Front Door Mgmt'!E94="","",'Front Door Mgmt'!E94)</f>
      </c>
      <c r="J93" s="15">
        <f>IF('Front Door Mgmt'!F94="","",'Front Door Mgmt'!F94)</f>
      </c>
      <c r="K93" s="17">
        <f>IF('Front Door Mgmt'!G94="","",'Front Door Mgmt'!G94)</f>
      </c>
    </row>
    <row r="94" spans="1:11" ht="19.5" customHeight="1">
      <c r="A94" s="31">
        <v>90</v>
      </c>
      <c r="B94" s="31">
        <f>IF('Front Door Mgmt'!C95="","",'Front Door Mgmt'!C95)</f>
      </c>
      <c r="C94" s="18"/>
      <c r="D94" s="15"/>
      <c r="E94" s="15"/>
      <c r="F94" s="15"/>
      <c r="G94" s="16"/>
      <c r="H94" s="14">
        <f>IF('Front Door Mgmt'!D95="","",'Front Door Mgmt'!D95)</f>
      </c>
      <c r="I94" s="15">
        <f>IF('Front Door Mgmt'!E95="","",'Front Door Mgmt'!E95)</f>
      </c>
      <c r="J94" s="15">
        <f>IF('Front Door Mgmt'!F95="","",'Front Door Mgmt'!F95)</f>
      </c>
      <c r="K94" s="17">
        <f>IF('Front Door Mgmt'!G95="","",'Front Door Mgmt'!G95)</f>
      </c>
    </row>
    <row r="95" spans="1:11" ht="19.5" customHeight="1">
      <c r="A95" s="31">
        <v>91</v>
      </c>
      <c r="B95" s="31">
        <f>IF('Front Door Mgmt'!C96="","",'Front Door Mgmt'!C96)</f>
      </c>
      <c r="C95" s="18"/>
      <c r="D95" s="15"/>
      <c r="E95" s="15"/>
      <c r="F95" s="15"/>
      <c r="G95" s="16"/>
      <c r="H95" s="14">
        <f>IF('Front Door Mgmt'!D96="","",'Front Door Mgmt'!D96)</f>
      </c>
      <c r="I95" s="15">
        <f>IF('Front Door Mgmt'!E96="","",'Front Door Mgmt'!E96)</f>
      </c>
      <c r="J95" s="15">
        <f>IF('Front Door Mgmt'!F96="","",'Front Door Mgmt'!F96)</f>
      </c>
      <c r="K95" s="17">
        <f>IF('Front Door Mgmt'!G96="","",'Front Door Mgmt'!G96)</f>
      </c>
    </row>
    <row r="96" spans="1:11" ht="19.5" customHeight="1">
      <c r="A96" s="31">
        <v>92</v>
      </c>
      <c r="B96" s="31">
        <f>IF('Front Door Mgmt'!C97="","",'Front Door Mgmt'!C97)</f>
      </c>
      <c r="C96" s="18"/>
      <c r="D96" s="15"/>
      <c r="E96" s="15"/>
      <c r="F96" s="15"/>
      <c r="G96" s="16"/>
      <c r="H96" s="14">
        <f>IF('Front Door Mgmt'!D97="","",'Front Door Mgmt'!D97)</f>
      </c>
      <c r="I96" s="15">
        <f>IF('Front Door Mgmt'!E97="","",'Front Door Mgmt'!E97)</f>
      </c>
      <c r="J96" s="15">
        <f>IF('Front Door Mgmt'!F97="","",'Front Door Mgmt'!F97)</f>
      </c>
      <c r="K96" s="17">
        <f>IF('Front Door Mgmt'!G97="","",'Front Door Mgmt'!G97)</f>
      </c>
    </row>
    <row r="97" spans="1:11" ht="19.5" customHeight="1">
      <c r="A97" s="31">
        <v>93</v>
      </c>
      <c r="B97" s="31">
        <f>IF('Front Door Mgmt'!C98="","",'Front Door Mgmt'!C98)</f>
      </c>
      <c r="C97" s="18"/>
      <c r="D97" s="15"/>
      <c r="E97" s="15"/>
      <c r="F97" s="15"/>
      <c r="G97" s="16"/>
      <c r="H97" s="14">
        <f>IF('Front Door Mgmt'!D98="","",'Front Door Mgmt'!D98)</f>
      </c>
      <c r="I97" s="15">
        <f>IF('Front Door Mgmt'!E98="","",'Front Door Mgmt'!E98)</f>
      </c>
      <c r="J97" s="15">
        <f>IF('Front Door Mgmt'!F98="","",'Front Door Mgmt'!F98)</f>
      </c>
      <c r="K97" s="17">
        <f>IF('Front Door Mgmt'!G98="","",'Front Door Mgmt'!G98)</f>
      </c>
    </row>
    <row r="98" spans="1:11" ht="19.5" customHeight="1">
      <c r="A98" s="31">
        <v>94</v>
      </c>
      <c r="B98" s="31">
        <f>IF('Front Door Mgmt'!C99="","",'Front Door Mgmt'!C99)</f>
      </c>
      <c r="C98" s="18"/>
      <c r="D98" s="15"/>
      <c r="E98" s="15"/>
      <c r="F98" s="15"/>
      <c r="G98" s="16"/>
      <c r="H98" s="14">
        <f>IF('Front Door Mgmt'!D99="","",'Front Door Mgmt'!D99)</f>
      </c>
      <c r="I98" s="15">
        <f>IF('Front Door Mgmt'!E99="","",'Front Door Mgmt'!E99)</f>
      </c>
      <c r="J98" s="15">
        <f>IF('Front Door Mgmt'!F99="","",'Front Door Mgmt'!F99)</f>
      </c>
      <c r="K98" s="17">
        <f>IF('Front Door Mgmt'!G99="","",'Front Door Mgmt'!G99)</f>
      </c>
    </row>
    <row r="99" spans="1:11" ht="19.5" customHeight="1">
      <c r="A99" s="31">
        <v>95</v>
      </c>
      <c r="B99" s="31">
        <f>IF('Front Door Mgmt'!C100="","",'Front Door Mgmt'!C100)</f>
      </c>
      <c r="C99" s="18"/>
      <c r="D99" s="15"/>
      <c r="E99" s="15"/>
      <c r="F99" s="15"/>
      <c r="G99" s="16"/>
      <c r="H99" s="14">
        <f>IF('Front Door Mgmt'!D100="","",'Front Door Mgmt'!D100)</f>
      </c>
      <c r="I99" s="15">
        <f>IF('Front Door Mgmt'!E100="","",'Front Door Mgmt'!E100)</f>
      </c>
      <c r="J99" s="15">
        <f>IF('Front Door Mgmt'!F100="","",'Front Door Mgmt'!F100)</f>
      </c>
      <c r="K99" s="17">
        <f>IF('Front Door Mgmt'!G100="","",'Front Door Mgmt'!G100)</f>
      </c>
    </row>
    <row r="100" spans="1:11" ht="19.5" customHeight="1">
      <c r="A100" s="31">
        <v>96</v>
      </c>
      <c r="B100" s="31">
        <f>IF('Front Door Mgmt'!C101="","",'Front Door Mgmt'!C101)</f>
      </c>
      <c r="C100" s="18"/>
      <c r="D100" s="15"/>
      <c r="E100" s="15"/>
      <c r="F100" s="15"/>
      <c r="G100" s="16"/>
      <c r="H100" s="14">
        <f>IF('Front Door Mgmt'!D101="","",'Front Door Mgmt'!D101)</f>
      </c>
      <c r="I100" s="15">
        <f>IF('Front Door Mgmt'!E101="","",'Front Door Mgmt'!E101)</f>
      </c>
      <c r="J100" s="15">
        <f>IF('Front Door Mgmt'!F101="","",'Front Door Mgmt'!F101)</f>
      </c>
      <c r="K100" s="17">
        <f>IF('Front Door Mgmt'!G101="","",'Front Door Mgmt'!G101)</f>
      </c>
    </row>
    <row r="101" spans="1:11" ht="19.5" customHeight="1">
      <c r="A101" s="31">
        <v>97</v>
      </c>
      <c r="B101" s="31">
        <f>IF('Front Door Mgmt'!C102="","",'Front Door Mgmt'!C102)</f>
      </c>
      <c r="C101" s="18"/>
      <c r="D101" s="15"/>
      <c r="E101" s="15"/>
      <c r="F101" s="15"/>
      <c r="G101" s="16"/>
      <c r="H101" s="14">
        <f>IF('Front Door Mgmt'!D102="","",'Front Door Mgmt'!D102)</f>
      </c>
      <c r="I101" s="15">
        <f>IF('Front Door Mgmt'!E102="","",'Front Door Mgmt'!E102)</f>
      </c>
      <c r="J101" s="15">
        <f>IF('Front Door Mgmt'!F102="","",'Front Door Mgmt'!F102)</f>
      </c>
      <c r="K101" s="17">
        <f>IF('Front Door Mgmt'!G102="","",'Front Door Mgmt'!G102)</f>
      </c>
    </row>
    <row r="102" spans="1:11" ht="19.5" customHeight="1">
      <c r="A102" s="31">
        <v>98</v>
      </c>
      <c r="B102" s="31">
        <f>IF('Front Door Mgmt'!C103="","",'Front Door Mgmt'!C103)</f>
      </c>
      <c r="C102" s="18"/>
      <c r="D102" s="15"/>
      <c r="E102" s="15"/>
      <c r="F102" s="15"/>
      <c r="G102" s="16"/>
      <c r="H102" s="14">
        <f>IF('Front Door Mgmt'!D103="","",'Front Door Mgmt'!D103)</f>
      </c>
      <c r="I102" s="15">
        <f>IF('Front Door Mgmt'!E103="","",'Front Door Mgmt'!E103)</f>
      </c>
      <c r="J102" s="15">
        <f>IF('Front Door Mgmt'!F103="","",'Front Door Mgmt'!F103)</f>
      </c>
      <c r="K102" s="17">
        <f>IF('Front Door Mgmt'!G103="","",'Front Door Mgmt'!G103)</f>
      </c>
    </row>
    <row r="103" spans="1:11" ht="19.5" customHeight="1">
      <c r="A103" s="31">
        <v>99</v>
      </c>
      <c r="B103" s="31">
        <f>IF('Front Door Mgmt'!C104="","",'Front Door Mgmt'!C104)</f>
      </c>
      <c r="C103" s="18"/>
      <c r="D103" s="15"/>
      <c r="E103" s="15"/>
      <c r="F103" s="15"/>
      <c r="G103" s="16"/>
      <c r="H103" s="14">
        <f>IF('Front Door Mgmt'!D104="","",'Front Door Mgmt'!D104)</f>
      </c>
      <c r="I103" s="15">
        <f>IF('Front Door Mgmt'!E104="","",'Front Door Mgmt'!E104)</f>
      </c>
      <c r="J103" s="15">
        <f>IF('Front Door Mgmt'!F104="","",'Front Door Mgmt'!F104)</f>
      </c>
      <c r="K103" s="17">
        <f>IF('Front Door Mgmt'!G104="","",'Front Door Mgmt'!G104)</f>
      </c>
    </row>
    <row r="104" spans="1:11" ht="19.5" customHeight="1">
      <c r="A104" s="31">
        <v>100</v>
      </c>
      <c r="B104" s="31">
        <f>IF('Front Door Mgmt'!C105="","",'Front Door Mgmt'!C105)</f>
      </c>
      <c r="C104" s="18"/>
      <c r="D104" s="15"/>
      <c r="E104" s="15"/>
      <c r="F104" s="15"/>
      <c r="G104" s="16"/>
      <c r="H104" s="14">
        <f>IF('Front Door Mgmt'!D105="","",'Front Door Mgmt'!D105)</f>
      </c>
      <c r="I104" s="15">
        <f>IF('Front Door Mgmt'!E105="","",'Front Door Mgmt'!E105)</f>
      </c>
      <c r="J104" s="15">
        <f>IF('Front Door Mgmt'!F105="","",'Front Door Mgmt'!F105)</f>
      </c>
      <c r="K104" s="17">
        <f>IF('Front Door Mgmt'!G105="","",'Front Door Mgmt'!G105)</f>
      </c>
    </row>
    <row r="105" spans="1:11" ht="19.5" customHeight="1">
      <c r="A105" s="31">
        <v>101</v>
      </c>
      <c r="B105" s="31">
        <f>IF('Front Door Mgmt'!C106="","",'Front Door Mgmt'!C106)</f>
      </c>
      <c r="C105" s="18"/>
      <c r="D105" s="15"/>
      <c r="E105" s="15"/>
      <c r="F105" s="15"/>
      <c r="G105" s="16"/>
      <c r="H105" s="14">
        <f>IF('Front Door Mgmt'!D106="","",'Front Door Mgmt'!D106)</f>
      </c>
      <c r="I105" s="15">
        <f>IF('Front Door Mgmt'!E106="","",'Front Door Mgmt'!E106)</f>
      </c>
      <c r="J105" s="15">
        <f>IF('Front Door Mgmt'!F106="","",'Front Door Mgmt'!F106)</f>
      </c>
      <c r="K105" s="17">
        <f>IF('Front Door Mgmt'!G106="","",'Front Door Mgmt'!G106)</f>
      </c>
    </row>
    <row r="106" spans="1:11" ht="19.5" customHeight="1">
      <c r="A106" s="31">
        <v>102</v>
      </c>
      <c r="B106" s="31">
        <f>IF('Front Door Mgmt'!C107="","",'Front Door Mgmt'!C107)</f>
      </c>
      <c r="C106" s="18"/>
      <c r="D106" s="15"/>
      <c r="E106" s="15"/>
      <c r="F106" s="15"/>
      <c r="G106" s="16"/>
      <c r="H106" s="14">
        <f>IF('Front Door Mgmt'!D107="","",'Front Door Mgmt'!D107)</f>
      </c>
      <c r="I106" s="15">
        <f>IF('Front Door Mgmt'!E107="","",'Front Door Mgmt'!E107)</f>
      </c>
      <c r="J106" s="15">
        <f>IF('Front Door Mgmt'!F107="","",'Front Door Mgmt'!F107)</f>
      </c>
      <c r="K106" s="17">
        <f>IF('Front Door Mgmt'!G107="","",'Front Door Mgmt'!G107)</f>
      </c>
    </row>
    <row r="107" spans="1:11" ht="19.5" customHeight="1">
      <c r="A107" s="31">
        <v>103</v>
      </c>
      <c r="B107" s="31">
        <f>IF('Front Door Mgmt'!C108="","",'Front Door Mgmt'!C108)</f>
      </c>
      <c r="C107" s="18"/>
      <c r="D107" s="15"/>
      <c r="E107" s="15"/>
      <c r="F107" s="15"/>
      <c r="G107" s="16"/>
      <c r="H107" s="14">
        <f>IF('Front Door Mgmt'!D108="","",'Front Door Mgmt'!D108)</f>
      </c>
      <c r="I107" s="15">
        <f>IF('Front Door Mgmt'!E108="","",'Front Door Mgmt'!E108)</f>
      </c>
      <c r="J107" s="15">
        <f>IF('Front Door Mgmt'!F108="","",'Front Door Mgmt'!F108)</f>
      </c>
      <c r="K107" s="17">
        <f>IF('Front Door Mgmt'!G108="","",'Front Door Mgmt'!G108)</f>
      </c>
    </row>
    <row r="108" spans="1:11" ht="19.5" customHeight="1">
      <c r="A108" s="31">
        <v>104</v>
      </c>
      <c r="B108" s="31">
        <f>IF('Front Door Mgmt'!C109="","",'Front Door Mgmt'!C109)</f>
      </c>
      <c r="C108" s="18"/>
      <c r="D108" s="15"/>
      <c r="E108" s="15"/>
      <c r="F108" s="15"/>
      <c r="G108" s="16"/>
      <c r="H108" s="14">
        <f>IF('Front Door Mgmt'!D109="","",'Front Door Mgmt'!D109)</f>
      </c>
      <c r="I108" s="15">
        <f>IF('Front Door Mgmt'!E109="","",'Front Door Mgmt'!E109)</f>
      </c>
      <c r="J108" s="15">
        <f>IF('Front Door Mgmt'!F109="","",'Front Door Mgmt'!F109)</f>
      </c>
      <c r="K108" s="17">
        <f>IF('Front Door Mgmt'!G109="","",'Front Door Mgmt'!G109)</f>
      </c>
    </row>
    <row r="109" spans="1:11" ht="19.5" customHeight="1">
      <c r="A109" s="31">
        <v>105</v>
      </c>
      <c r="B109" s="31">
        <f>IF('Front Door Mgmt'!C110="","",'Front Door Mgmt'!C110)</f>
      </c>
      <c r="C109" s="18"/>
      <c r="D109" s="15"/>
      <c r="E109" s="15"/>
      <c r="F109" s="15"/>
      <c r="G109" s="16"/>
      <c r="H109" s="14">
        <f>IF('Front Door Mgmt'!D110="","",'Front Door Mgmt'!D110)</f>
      </c>
      <c r="I109" s="15">
        <f>IF('Front Door Mgmt'!E110="","",'Front Door Mgmt'!E110)</f>
      </c>
      <c r="J109" s="15">
        <f>IF('Front Door Mgmt'!F110="","",'Front Door Mgmt'!F110)</f>
      </c>
      <c r="K109" s="17">
        <f>IF('Front Door Mgmt'!G110="","",'Front Door Mgmt'!G110)</f>
      </c>
    </row>
    <row r="110" spans="1:11" ht="19.5" customHeight="1">
      <c r="A110" s="31">
        <v>106</v>
      </c>
      <c r="B110" s="31">
        <f>IF('Front Door Mgmt'!C111="","",'Front Door Mgmt'!C111)</f>
      </c>
      <c r="C110" s="18"/>
      <c r="D110" s="15"/>
      <c r="E110" s="15"/>
      <c r="F110" s="15"/>
      <c r="G110" s="16"/>
      <c r="H110" s="14">
        <f>IF('Front Door Mgmt'!D111="","",'Front Door Mgmt'!D111)</f>
      </c>
      <c r="I110" s="15">
        <f>IF('Front Door Mgmt'!E111="","",'Front Door Mgmt'!E111)</f>
      </c>
      <c r="J110" s="15">
        <f>IF('Front Door Mgmt'!F111="","",'Front Door Mgmt'!F111)</f>
      </c>
      <c r="K110" s="17">
        <f>IF('Front Door Mgmt'!G111="","",'Front Door Mgmt'!G111)</f>
      </c>
    </row>
    <row r="111" spans="1:11" ht="19.5" customHeight="1">
      <c r="A111" s="31">
        <v>107</v>
      </c>
      <c r="B111" s="31">
        <f>IF('Front Door Mgmt'!C112="","",'Front Door Mgmt'!C112)</f>
      </c>
      <c r="C111" s="18"/>
      <c r="D111" s="15"/>
      <c r="E111" s="15"/>
      <c r="F111" s="15"/>
      <c r="G111" s="16"/>
      <c r="H111" s="14">
        <f>IF('Front Door Mgmt'!D112="","",'Front Door Mgmt'!D112)</f>
      </c>
      <c r="I111" s="15">
        <f>IF('Front Door Mgmt'!E112="","",'Front Door Mgmt'!E112)</f>
      </c>
      <c r="J111" s="15">
        <f>IF('Front Door Mgmt'!F112="","",'Front Door Mgmt'!F112)</f>
      </c>
      <c r="K111" s="17">
        <f>IF('Front Door Mgmt'!G112="","",'Front Door Mgmt'!G112)</f>
      </c>
    </row>
    <row r="112" spans="1:11" ht="19.5" customHeight="1">
      <c r="A112" s="31">
        <v>108</v>
      </c>
      <c r="B112" s="31">
        <f>IF('Front Door Mgmt'!C113="","",'Front Door Mgmt'!C113)</f>
      </c>
      <c r="C112" s="18"/>
      <c r="D112" s="15"/>
      <c r="E112" s="15"/>
      <c r="F112" s="15"/>
      <c r="G112" s="16"/>
      <c r="H112" s="14">
        <f>IF('Front Door Mgmt'!D113="","",'Front Door Mgmt'!D113)</f>
      </c>
      <c r="I112" s="15">
        <f>IF('Front Door Mgmt'!E113="","",'Front Door Mgmt'!E113)</f>
      </c>
      <c r="J112" s="15">
        <f>IF('Front Door Mgmt'!F113="","",'Front Door Mgmt'!F113)</f>
      </c>
      <c r="K112" s="17">
        <f>IF('Front Door Mgmt'!G113="","",'Front Door Mgmt'!G113)</f>
      </c>
    </row>
    <row r="113" spans="1:11" ht="19.5" customHeight="1">
      <c r="A113" s="31">
        <v>109</v>
      </c>
      <c r="B113" s="31">
        <f>IF('Front Door Mgmt'!C114="","",'Front Door Mgmt'!C114)</f>
      </c>
      <c r="C113" s="18"/>
      <c r="D113" s="15"/>
      <c r="E113" s="15"/>
      <c r="F113" s="15"/>
      <c r="G113" s="16"/>
      <c r="H113" s="14">
        <f>IF('Front Door Mgmt'!D114="","",'Front Door Mgmt'!D114)</f>
      </c>
      <c r="I113" s="15">
        <f>IF('Front Door Mgmt'!E114="","",'Front Door Mgmt'!E114)</f>
      </c>
      <c r="J113" s="15">
        <f>IF('Front Door Mgmt'!F114="","",'Front Door Mgmt'!F114)</f>
      </c>
      <c r="K113" s="17">
        <f>IF('Front Door Mgmt'!G114="","",'Front Door Mgmt'!G114)</f>
      </c>
    </row>
    <row r="114" spans="1:11" ht="19.5" customHeight="1">
      <c r="A114" s="31">
        <v>110</v>
      </c>
      <c r="B114" s="31">
        <f>IF('Front Door Mgmt'!C115="","",'Front Door Mgmt'!C115)</f>
      </c>
      <c r="C114" s="18"/>
      <c r="D114" s="15"/>
      <c r="E114" s="15"/>
      <c r="F114" s="15"/>
      <c r="G114" s="16"/>
      <c r="H114" s="14">
        <f>IF('Front Door Mgmt'!D115="","",'Front Door Mgmt'!D115)</f>
      </c>
      <c r="I114" s="15">
        <f>IF('Front Door Mgmt'!E115="","",'Front Door Mgmt'!E115)</f>
      </c>
      <c r="J114" s="15">
        <f>IF('Front Door Mgmt'!F115="","",'Front Door Mgmt'!F115)</f>
      </c>
      <c r="K114" s="17">
        <f>IF('Front Door Mgmt'!G115="","",'Front Door Mgmt'!G115)</f>
      </c>
    </row>
    <row r="115" spans="1:11" ht="19.5" customHeight="1">
      <c r="A115" s="31">
        <v>111</v>
      </c>
      <c r="B115" s="31">
        <f>IF('Front Door Mgmt'!C116="","",'Front Door Mgmt'!C116)</f>
      </c>
      <c r="C115" s="18"/>
      <c r="D115" s="15"/>
      <c r="E115" s="15"/>
      <c r="F115" s="15"/>
      <c r="G115" s="16"/>
      <c r="H115" s="14">
        <f>IF('Front Door Mgmt'!D116="","",'Front Door Mgmt'!D116)</f>
      </c>
      <c r="I115" s="15">
        <f>IF('Front Door Mgmt'!E116="","",'Front Door Mgmt'!E116)</f>
      </c>
      <c r="J115" s="15">
        <f>IF('Front Door Mgmt'!F116="","",'Front Door Mgmt'!F116)</f>
      </c>
      <c r="K115" s="17">
        <f>IF('Front Door Mgmt'!G116="","",'Front Door Mgmt'!G116)</f>
      </c>
    </row>
    <row r="116" spans="1:11" ht="19.5" customHeight="1">
      <c r="A116" s="31">
        <v>112</v>
      </c>
      <c r="B116" s="31">
        <f>IF('Front Door Mgmt'!C117="","",'Front Door Mgmt'!C117)</f>
      </c>
      <c r="C116" s="18"/>
      <c r="D116" s="15"/>
      <c r="E116" s="15"/>
      <c r="F116" s="15"/>
      <c r="G116" s="16"/>
      <c r="H116" s="14">
        <f>IF('Front Door Mgmt'!D117="","",'Front Door Mgmt'!D117)</f>
      </c>
      <c r="I116" s="15">
        <f>IF('Front Door Mgmt'!E117="","",'Front Door Mgmt'!E117)</f>
      </c>
      <c r="J116" s="15">
        <f>IF('Front Door Mgmt'!F117="","",'Front Door Mgmt'!F117)</f>
      </c>
      <c r="K116" s="17">
        <f>IF('Front Door Mgmt'!G117="","",'Front Door Mgmt'!G117)</f>
      </c>
    </row>
    <row r="117" spans="1:11" ht="19.5" customHeight="1">
      <c r="A117" s="31">
        <v>113</v>
      </c>
      <c r="B117" s="31">
        <f>IF('Front Door Mgmt'!C118="","",'Front Door Mgmt'!C118)</f>
      </c>
      <c r="C117" s="18"/>
      <c r="D117" s="15"/>
      <c r="E117" s="15"/>
      <c r="F117" s="15"/>
      <c r="G117" s="16"/>
      <c r="H117" s="14">
        <f>IF('Front Door Mgmt'!D118="","",'Front Door Mgmt'!D118)</f>
      </c>
      <c r="I117" s="15">
        <f>IF('Front Door Mgmt'!E118="","",'Front Door Mgmt'!E118)</f>
      </c>
      <c r="J117" s="15">
        <f>IF('Front Door Mgmt'!F118="","",'Front Door Mgmt'!F118)</f>
      </c>
      <c r="K117" s="17">
        <f>IF('Front Door Mgmt'!G118="","",'Front Door Mgmt'!G118)</f>
      </c>
    </row>
    <row r="118" spans="1:11" ht="19.5" customHeight="1">
      <c r="A118" s="31">
        <v>114</v>
      </c>
      <c r="B118" s="31">
        <f>IF('Front Door Mgmt'!C119="","",'Front Door Mgmt'!C119)</f>
      </c>
      <c r="C118" s="18"/>
      <c r="D118" s="15"/>
      <c r="E118" s="15"/>
      <c r="F118" s="15"/>
      <c r="G118" s="16"/>
      <c r="H118" s="14">
        <f>IF('Front Door Mgmt'!D119="","",'Front Door Mgmt'!D119)</f>
      </c>
      <c r="I118" s="15">
        <f>IF('Front Door Mgmt'!E119="","",'Front Door Mgmt'!E119)</f>
      </c>
      <c r="J118" s="15">
        <f>IF('Front Door Mgmt'!F119="","",'Front Door Mgmt'!F119)</f>
      </c>
      <c r="K118" s="17">
        <f>IF('Front Door Mgmt'!G119="","",'Front Door Mgmt'!G119)</f>
      </c>
    </row>
    <row r="119" spans="1:11" ht="19.5" customHeight="1">
      <c r="A119" s="31">
        <v>115</v>
      </c>
      <c r="B119" s="31">
        <f>IF('Front Door Mgmt'!C120="","",'Front Door Mgmt'!C120)</f>
      </c>
      <c r="C119" s="18"/>
      <c r="D119" s="15"/>
      <c r="E119" s="15"/>
      <c r="F119" s="15"/>
      <c r="G119" s="16"/>
      <c r="H119" s="14">
        <f>IF('Front Door Mgmt'!D120="","",'Front Door Mgmt'!D120)</f>
      </c>
      <c r="I119" s="15">
        <f>IF('Front Door Mgmt'!E120="","",'Front Door Mgmt'!E120)</f>
      </c>
      <c r="J119" s="15">
        <f>IF('Front Door Mgmt'!F120="","",'Front Door Mgmt'!F120)</f>
      </c>
      <c r="K119" s="17">
        <f>IF('Front Door Mgmt'!G120="","",'Front Door Mgmt'!G120)</f>
      </c>
    </row>
    <row r="120" spans="1:11" ht="19.5" customHeight="1">
      <c r="A120" s="31">
        <v>116</v>
      </c>
      <c r="B120" s="31">
        <f>IF('Front Door Mgmt'!C121="","",'Front Door Mgmt'!C121)</f>
      </c>
      <c r="C120" s="18"/>
      <c r="D120" s="15"/>
      <c r="E120" s="15"/>
      <c r="F120" s="15"/>
      <c r="G120" s="16"/>
      <c r="H120" s="14">
        <f>IF('Front Door Mgmt'!D121="","",'Front Door Mgmt'!D121)</f>
      </c>
      <c r="I120" s="15">
        <f>IF('Front Door Mgmt'!E121="","",'Front Door Mgmt'!E121)</f>
      </c>
      <c r="J120" s="15">
        <f>IF('Front Door Mgmt'!F121="","",'Front Door Mgmt'!F121)</f>
      </c>
      <c r="K120" s="17">
        <f>IF('Front Door Mgmt'!G121="","",'Front Door Mgmt'!G121)</f>
      </c>
    </row>
    <row r="121" spans="1:11" ht="19.5" customHeight="1">
      <c r="A121" s="31">
        <v>117</v>
      </c>
      <c r="B121" s="31">
        <f>IF('Front Door Mgmt'!C122="","",'Front Door Mgmt'!C122)</f>
      </c>
      <c r="C121" s="18"/>
      <c r="D121" s="15"/>
      <c r="E121" s="15"/>
      <c r="F121" s="15"/>
      <c r="G121" s="16"/>
      <c r="H121" s="14">
        <f>IF('Front Door Mgmt'!D122="","",'Front Door Mgmt'!D122)</f>
      </c>
      <c r="I121" s="15">
        <f>IF('Front Door Mgmt'!E122="","",'Front Door Mgmt'!E122)</f>
      </c>
      <c r="J121" s="15">
        <f>IF('Front Door Mgmt'!F122="","",'Front Door Mgmt'!F122)</f>
      </c>
      <c r="K121" s="17">
        <f>IF('Front Door Mgmt'!G122="","",'Front Door Mgmt'!G122)</f>
      </c>
    </row>
    <row r="122" spans="1:11" ht="19.5" customHeight="1">
      <c r="A122" s="31">
        <v>118</v>
      </c>
      <c r="B122" s="31">
        <f>IF('Front Door Mgmt'!C123="","",'Front Door Mgmt'!C123)</f>
      </c>
      <c r="C122" s="18"/>
      <c r="D122" s="15"/>
      <c r="E122" s="15"/>
      <c r="F122" s="15"/>
      <c r="G122" s="16"/>
      <c r="H122" s="14">
        <f>IF('Front Door Mgmt'!D123="","",'Front Door Mgmt'!D123)</f>
      </c>
      <c r="I122" s="15">
        <f>IF('Front Door Mgmt'!E123="","",'Front Door Mgmt'!E123)</f>
      </c>
      <c r="J122" s="15">
        <f>IF('Front Door Mgmt'!F123="","",'Front Door Mgmt'!F123)</f>
      </c>
      <c r="K122" s="17">
        <f>IF('Front Door Mgmt'!G123="","",'Front Door Mgmt'!G123)</f>
      </c>
    </row>
    <row r="123" spans="1:11" ht="19.5" customHeight="1">
      <c r="A123" s="31">
        <v>119</v>
      </c>
      <c r="B123" s="31">
        <f>IF('Front Door Mgmt'!C124="","",'Front Door Mgmt'!C124)</f>
      </c>
      <c r="C123" s="18"/>
      <c r="D123" s="15"/>
      <c r="E123" s="15"/>
      <c r="F123" s="15"/>
      <c r="G123" s="16"/>
      <c r="H123" s="14">
        <f>IF('Front Door Mgmt'!D124="","",'Front Door Mgmt'!D124)</f>
      </c>
      <c r="I123" s="15">
        <f>IF('Front Door Mgmt'!E124="","",'Front Door Mgmt'!E124)</f>
      </c>
      <c r="J123" s="15">
        <f>IF('Front Door Mgmt'!F124="","",'Front Door Mgmt'!F124)</f>
      </c>
      <c r="K123" s="17">
        <f>IF('Front Door Mgmt'!G124="","",'Front Door Mgmt'!G124)</f>
      </c>
    </row>
    <row r="124" spans="1:11" ht="19.5" customHeight="1">
      <c r="A124" s="31">
        <v>120</v>
      </c>
      <c r="B124" s="31">
        <f>IF('Front Door Mgmt'!C125="","",'Front Door Mgmt'!C125)</f>
      </c>
      <c r="C124" s="18"/>
      <c r="D124" s="15"/>
      <c r="E124" s="15"/>
      <c r="F124" s="15"/>
      <c r="G124" s="16"/>
      <c r="H124" s="14">
        <f>IF('Front Door Mgmt'!D125="","",'Front Door Mgmt'!D125)</f>
      </c>
      <c r="I124" s="15">
        <f>IF('Front Door Mgmt'!E125="","",'Front Door Mgmt'!E125)</f>
      </c>
      <c r="J124" s="15">
        <f>IF('Front Door Mgmt'!F125="","",'Front Door Mgmt'!F125)</f>
      </c>
      <c r="K124" s="17">
        <f>IF('Front Door Mgmt'!G125="","",'Front Door Mgmt'!G125)</f>
      </c>
    </row>
    <row r="125" spans="1:11" ht="19.5" customHeight="1">
      <c r="A125" s="31">
        <v>121</v>
      </c>
      <c r="B125" s="31">
        <f>IF('Front Door Mgmt'!C126="","",'Front Door Mgmt'!C126)</f>
      </c>
      <c r="C125" s="18"/>
      <c r="D125" s="15"/>
      <c r="E125" s="15"/>
      <c r="F125" s="15"/>
      <c r="G125" s="16"/>
      <c r="H125" s="14">
        <f>IF('Front Door Mgmt'!D126="","",'Front Door Mgmt'!D126)</f>
      </c>
      <c r="I125" s="15">
        <f>IF('Front Door Mgmt'!E126="","",'Front Door Mgmt'!E126)</f>
      </c>
      <c r="J125" s="15">
        <f>IF('Front Door Mgmt'!F126="","",'Front Door Mgmt'!F126)</f>
      </c>
      <c r="K125" s="17">
        <f>IF('Front Door Mgmt'!G126="","",'Front Door Mgmt'!G126)</f>
      </c>
    </row>
    <row r="126" spans="1:11" ht="19.5" customHeight="1">
      <c r="A126" s="31">
        <v>122</v>
      </c>
      <c r="B126" s="31">
        <f>IF('Front Door Mgmt'!C127="","",'Front Door Mgmt'!C127)</f>
      </c>
      <c r="C126" s="18"/>
      <c r="D126" s="15"/>
      <c r="E126" s="15"/>
      <c r="F126" s="15"/>
      <c r="G126" s="16"/>
      <c r="H126" s="14">
        <f>IF('Front Door Mgmt'!D127="","",'Front Door Mgmt'!D127)</f>
      </c>
      <c r="I126" s="15">
        <f>IF('Front Door Mgmt'!E127="","",'Front Door Mgmt'!E127)</f>
      </c>
      <c r="J126" s="15">
        <f>IF('Front Door Mgmt'!F127="","",'Front Door Mgmt'!F127)</f>
      </c>
      <c r="K126" s="17">
        <f>IF('Front Door Mgmt'!G127="","",'Front Door Mgmt'!G127)</f>
      </c>
    </row>
    <row r="127" spans="1:11" ht="19.5" customHeight="1">
      <c r="A127" s="31">
        <v>123</v>
      </c>
      <c r="B127" s="31">
        <f>IF('Front Door Mgmt'!C128="","",'Front Door Mgmt'!C128)</f>
      </c>
      <c r="C127" s="18"/>
      <c r="D127" s="15"/>
      <c r="E127" s="15"/>
      <c r="F127" s="15"/>
      <c r="G127" s="16"/>
      <c r="H127" s="14">
        <f>IF('Front Door Mgmt'!D128="","",'Front Door Mgmt'!D128)</f>
      </c>
      <c r="I127" s="15">
        <f>IF('Front Door Mgmt'!E128="","",'Front Door Mgmt'!E128)</f>
      </c>
      <c r="J127" s="15">
        <f>IF('Front Door Mgmt'!F128="","",'Front Door Mgmt'!F128)</f>
      </c>
      <c r="K127" s="17">
        <f>IF('Front Door Mgmt'!G128="","",'Front Door Mgmt'!G128)</f>
      </c>
    </row>
    <row r="128" spans="1:11" ht="19.5" customHeight="1">
      <c r="A128" s="31">
        <v>124</v>
      </c>
      <c r="B128" s="31">
        <f>IF('Front Door Mgmt'!C129="","",'Front Door Mgmt'!C129)</f>
      </c>
      <c r="C128" s="18"/>
      <c r="D128" s="15"/>
      <c r="E128" s="15"/>
      <c r="F128" s="15"/>
      <c r="G128" s="16"/>
      <c r="H128" s="14">
        <f>IF('Front Door Mgmt'!D129="","",'Front Door Mgmt'!D129)</f>
      </c>
      <c r="I128" s="15">
        <f>IF('Front Door Mgmt'!E129="","",'Front Door Mgmt'!E129)</f>
      </c>
      <c r="J128" s="15">
        <f>IF('Front Door Mgmt'!F129="","",'Front Door Mgmt'!F129)</f>
      </c>
      <c r="K128" s="17">
        <f>IF('Front Door Mgmt'!G129="","",'Front Door Mgmt'!G129)</f>
      </c>
    </row>
    <row r="129" spans="1:11" ht="19.5" customHeight="1">
      <c r="A129" s="31">
        <v>125</v>
      </c>
      <c r="B129" s="31">
        <f>IF('Front Door Mgmt'!C130="","",'Front Door Mgmt'!C130)</f>
      </c>
      <c r="C129" s="18"/>
      <c r="D129" s="15"/>
      <c r="E129" s="15"/>
      <c r="F129" s="15"/>
      <c r="G129" s="16"/>
      <c r="H129" s="14">
        <f>IF('Front Door Mgmt'!D130="","",'Front Door Mgmt'!D130)</f>
      </c>
      <c r="I129" s="15">
        <f>IF('Front Door Mgmt'!E130="","",'Front Door Mgmt'!E130)</f>
      </c>
      <c r="J129" s="15">
        <f>IF('Front Door Mgmt'!F130="","",'Front Door Mgmt'!F130)</f>
      </c>
      <c r="K129" s="17">
        <f>IF('Front Door Mgmt'!G130="","",'Front Door Mgmt'!G130)</f>
      </c>
    </row>
    <row r="130" spans="1:11" ht="19.5" customHeight="1">
      <c r="A130" s="31">
        <v>126</v>
      </c>
      <c r="B130" s="31">
        <f>IF('Front Door Mgmt'!C131="","",'Front Door Mgmt'!C131)</f>
      </c>
      <c r="C130" s="18"/>
      <c r="D130" s="15"/>
      <c r="E130" s="15"/>
      <c r="F130" s="15"/>
      <c r="G130" s="16"/>
      <c r="H130" s="14">
        <f>IF('Front Door Mgmt'!D131="","",'Front Door Mgmt'!D131)</f>
      </c>
      <c r="I130" s="15">
        <f>IF('Front Door Mgmt'!E131="","",'Front Door Mgmt'!E131)</f>
      </c>
      <c r="J130" s="15">
        <f>IF('Front Door Mgmt'!F131="","",'Front Door Mgmt'!F131)</f>
      </c>
      <c r="K130" s="17">
        <f>IF('Front Door Mgmt'!G131="","",'Front Door Mgmt'!G131)</f>
      </c>
    </row>
    <row r="131" spans="1:11" ht="19.5" customHeight="1">
      <c r="A131" s="31">
        <v>127</v>
      </c>
      <c r="B131" s="31">
        <f>IF('Front Door Mgmt'!C132="","",'Front Door Mgmt'!C132)</f>
      </c>
      <c r="C131" s="18"/>
      <c r="D131" s="15"/>
      <c r="E131" s="15"/>
      <c r="F131" s="15"/>
      <c r="G131" s="16"/>
      <c r="H131" s="14">
        <f>IF('Front Door Mgmt'!D132="","",'Front Door Mgmt'!D132)</f>
      </c>
      <c r="I131" s="15">
        <f>IF('Front Door Mgmt'!E132="","",'Front Door Mgmt'!E132)</f>
      </c>
      <c r="J131" s="15">
        <f>IF('Front Door Mgmt'!F132="","",'Front Door Mgmt'!F132)</f>
      </c>
      <c r="K131" s="17">
        <f>IF('Front Door Mgmt'!G132="","",'Front Door Mgmt'!G132)</f>
      </c>
    </row>
    <row r="132" spans="1:11" ht="19.5" customHeight="1">
      <c r="A132" s="31">
        <v>128</v>
      </c>
      <c r="B132" s="31">
        <f>IF('Front Door Mgmt'!C133="","",'Front Door Mgmt'!C133)</f>
      </c>
      <c r="C132" s="18"/>
      <c r="D132" s="15"/>
      <c r="E132" s="15"/>
      <c r="F132" s="15"/>
      <c r="G132" s="16"/>
      <c r="H132" s="14">
        <f>IF('Front Door Mgmt'!D133="","",'Front Door Mgmt'!D133)</f>
      </c>
      <c r="I132" s="15">
        <f>IF('Front Door Mgmt'!E133="","",'Front Door Mgmt'!E133)</f>
      </c>
      <c r="J132" s="15">
        <f>IF('Front Door Mgmt'!F133="","",'Front Door Mgmt'!F133)</f>
      </c>
      <c r="K132" s="17">
        <f>IF('Front Door Mgmt'!G133="","",'Front Door Mgmt'!G133)</f>
      </c>
    </row>
    <row r="133" spans="1:11" ht="19.5" customHeight="1">
      <c r="A133" s="31">
        <v>129</v>
      </c>
      <c r="B133" s="31">
        <f>IF('Front Door Mgmt'!C134="","",'Front Door Mgmt'!C134)</f>
      </c>
      <c r="C133" s="18"/>
      <c r="D133" s="15"/>
      <c r="E133" s="15"/>
      <c r="F133" s="15"/>
      <c r="G133" s="16"/>
      <c r="H133" s="14">
        <f>IF('Front Door Mgmt'!D134="","",'Front Door Mgmt'!D134)</f>
      </c>
      <c r="I133" s="15">
        <f>IF('Front Door Mgmt'!E134="","",'Front Door Mgmt'!E134)</f>
      </c>
      <c r="J133" s="15">
        <f>IF('Front Door Mgmt'!F134="","",'Front Door Mgmt'!F134)</f>
      </c>
      <c r="K133" s="17">
        <f>IF('Front Door Mgmt'!G134="","",'Front Door Mgmt'!G134)</f>
      </c>
    </row>
    <row r="134" spans="1:11" ht="19.5" customHeight="1">
      <c r="A134" s="31">
        <v>130</v>
      </c>
      <c r="B134" s="31">
        <f>IF('Front Door Mgmt'!C135="","",'Front Door Mgmt'!C135)</f>
      </c>
      <c r="C134" s="18"/>
      <c r="D134" s="15"/>
      <c r="E134" s="15"/>
      <c r="F134" s="15"/>
      <c r="G134" s="16"/>
      <c r="H134" s="14">
        <f>IF('Front Door Mgmt'!D135="","",'Front Door Mgmt'!D135)</f>
      </c>
      <c r="I134" s="15">
        <f>IF('Front Door Mgmt'!E135="","",'Front Door Mgmt'!E135)</f>
      </c>
      <c r="J134" s="15">
        <f>IF('Front Door Mgmt'!F135="","",'Front Door Mgmt'!F135)</f>
      </c>
      <c r="K134" s="17">
        <f>IF('Front Door Mgmt'!G135="","",'Front Door Mgmt'!G135)</f>
      </c>
    </row>
    <row r="135" spans="1:11" ht="19.5" customHeight="1">
      <c r="A135" s="31">
        <v>131</v>
      </c>
      <c r="B135" s="31">
        <f>IF('Front Door Mgmt'!C136="","",'Front Door Mgmt'!C136)</f>
      </c>
      <c r="C135" s="18"/>
      <c r="D135" s="15"/>
      <c r="E135" s="15"/>
      <c r="F135" s="15"/>
      <c r="G135" s="16"/>
      <c r="H135" s="14">
        <f>IF('Front Door Mgmt'!D136="","",'Front Door Mgmt'!D136)</f>
      </c>
      <c r="I135" s="15">
        <f>IF('Front Door Mgmt'!E136="","",'Front Door Mgmt'!E136)</f>
      </c>
      <c r="J135" s="15">
        <f>IF('Front Door Mgmt'!F136="","",'Front Door Mgmt'!F136)</f>
      </c>
      <c r="K135" s="17">
        <f>IF('Front Door Mgmt'!G136="","",'Front Door Mgmt'!G136)</f>
      </c>
    </row>
    <row r="136" spans="1:11" ht="19.5" customHeight="1">
      <c r="A136" s="31">
        <v>132</v>
      </c>
      <c r="B136" s="31">
        <f>IF('Front Door Mgmt'!C137="","",'Front Door Mgmt'!C137)</f>
      </c>
      <c r="C136" s="18"/>
      <c r="D136" s="15"/>
      <c r="E136" s="15"/>
      <c r="F136" s="15"/>
      <c r="G136" s="16"/>
      <c r="H136" s="14">
        <f>IF('Front Door Mgmt'!D137="","",'Front Door Mgmt'!D137)</f>
      </c>
      <c r="I136" s="15">
        <f>IF('Front Door Mgmt'!E137="","",'Front Door Mgmt'!E137)</f>
      </c>
      <c r="J136" s="15">
        <f>IF('Front Door Mgmt'!F137="","",'Front Door Mgmt'!F137)</f>
      </c>
      <c r="K136" s="17">
        <f>IF('Front Door Mgmt'!G137="","",'Front Door Mgmt'!G137)</f>
      </c>
    </row>
    <row r="137" spans="1:11" ht="19.5" customHeight="1">
      <c r="A137" s="31">
        <v>133</v>
      </c>
      <c r="B137" s="31">
        <f>IF('Front Door Mgmt'!C138="","",'Front Door Mgmt'!C138)</f>
      </c>
      <c r="C137" s="18"/>
      <c r="D137" s="15"/>
      <c r="E137" s="15"/>
      <c r="F137" s="15"/>
      <c r="G137" s="16"/>
      <c r="H137" s="14">
        <f>IF('Front Door Mgmt'!D138="","",'Front Door Mgmt'!D138)</f>
      </c>
      <c r="I137" s="15">
        <f>IF('Front Door Mgmt'!E138="","",'Front Door Mgmt'!E138)</f>
      </c>
      <c r="J137" s="15">
        <f>IF('Front Door Mgmt'!F138="","",'Front Door Mgmt'!F138)</f>
      </c>
      <c r="K137" s="17">
        <f>IF('Front Door Mgmt'!G138="","",'Front Door Mgmt'!G138)</f>
      </c>
    </row>
    <row r="138" spans="1:11" ht="19.5" customHeight="1">
      <c r="A138" s="31">
        <v>134</v>
      </c>
      <c r="B138" s="31">
        <f>IF('Front Door Mgmt'!C139="","",'Front Door Mgmt'!C139)</f>
      </c>
      <c r="C138" s="18"/>
      <c r="D138" s="15"/>
      <c r="E138" s="15"/>
      <c r="F138" s="15"/>
      <c r="G138" s="16"/>
      <c r="H138" s="14">
        <f>IF('Front Door Mgmt'!D139="","",'Front Door Mgmt'!D139)</f>
      </c>
      <c r="I138" s="15">
        <f>IF('Front Door Mgmt'!E139="","",'Front Door Mgmt'!E139)</f>
      </c>
      <c r="J138" s="15">
        <f>IF('Front Door Mgmt'!F139="","",'Front Door Mgmt'!F139)</f>
      </c>
      <c r="K138" s="17">
        <f>IF('Front Door Mgmt'!G139="","",'Front Door Mgmt'!G139)</f>
      </c>
    </row>
    <row r="139" spans="1:11" ht="19.5" customHeight="1">
      <c r="A139" s="31">
        <v>135</v>
      </c>
      <c r="B139" s="31">
        <f>IF('Front Door Mgmt'!C140="","",'Front Door Mgmt'!C140)</f>
      </c>
      <c r="C139" s="18"/>
      <c r="D139" s="15"/>
      <c r="E139" s="15"/>
      <c r="F139" s="15"/>
      <c r="G139" s="16"/>
      <c r="H139" s="14">
        <f>IF('Front Door Mgmt'!D140="","",'Front Door Mgmt'!D140)</f>
      </c>
      <c r="I139" s="15">
        <f>IF('Front Door Mgmt'!E140="","",'Front Door Mgmt'!E140)</f>
      </c>
      <c r="J139" s="15">
        <f>IF('Front Door Mgmt'!F140="","",'Front Door Mgmt'!F140)</f>
      </c>
      <c r="K139" s="17">
        <f>IF('Front Door Mgmt'!G140="","",'Front Door Mgmt'!G140)</f>
      </c>
    </row>
    <row r="140" spans="1:11" ht="19.5" customHeight="1">
      <c r="A140" s="31">
        <v>136</v>
      </c>
      <c r="B140" s="31">
        <f>IF('Front Door Mgmt'!C141="","",'Front Door Mgmt'!C141)</f>
      </c>
      <c r="C140" s="18"/>
      <c r="D140" s="15"/>
      <c r="E140" s="15"/>
      <c r="F140" s="15"/>
      <c r="G140" s="16"/>
      <c r="H140" s="14">
        <f>IF('Front Door Mgmt'!D141="","",'Front Door Mgmt'!D141)</f>
      </c>
      <c r="I140" s="15">
        <f>IF('Front Door Mgmt'!E141="","",'Front Door Mgmt'!E141)</f>
      </c>
      <c r="J140" s="15">
        <f>IF('Front Door Mgmt'!F141="","",'Front Door Mgmt'!F141)</f>
      </c>
      <c r="K140" s="17">
        <f>IF('Front Door Mgmt'!G141="","",'Front Door Mgmt'!G141)</f>
      </c>
    </row>
    <row r="141" spans="1:11" ht="19.5" customHeight="1">
      <c r="A141" s="31">
        <v>137</v>
      </c>
      <c r="B141" s="31">
        <f>IF('Front Door Mgmt'!C142="","",'Front Door Mgmt'!C142)</f>
      </c>
      <c r="C141" s="18"/>
      <c r="D141" s="15"/>
      <c r="E141" s="15"/>
      <c r="F141" s="15"/>
      <c r="G141" s="16"/>
      <c r="H141" s="14">
        <f>IF('Front Door Mgmt'!D142="","",'Front Door Mgmt'!D142)</f>
      </c>
      <c r="I141" s="15">
        <f>IF('Front Door Mgmt'!E142="","",'Front Door Mgmt'!E142)</f>
      </c>
      <c r="J141" s="15">
        <f>IF('Front Door Mgmt'!F142="","",'Front Door Mgmt'!F142)</f>
      </c>
      <c r="K141" s="17">
        <f>IF('Front Door Mgmt'!G142="","",'Front Door Mgmt'!G142)</f>
      </c>
    </row>
    <row r="142" spans="1:11" ht="19.5" customHeight="1">
      <c r="A142" s="31">
        <v>138</v>
      </c>
      <c r="B142" s="31">
        <f>IF('Front Door Mgmt'!C143="","",'Front Door Mgmt'!C143)</f>
      </c>
      <c r="C142" s="18"/>
      <c r="D142" s="15"/>
      <c r="E142" s="15"/>
      <c r="F142" s="15"/>
      <c r="G142" s="16"/>
      <c r="H142" s="14">
        <f>IF('Front Door Mgmt'!D143="","",'Front Door Mgmt'!D143)</f>
      </c>
      <c r="I142" s="15">
        <f>IF('Front Door Mgmt'!E143="","",'Front Door Mgmt'!E143)</f>
      </c>
      <c r="J142" s="15">
        <f>IF('Front Door Mgmt'!F143="","",'Front Door Mgmt'!F143)</f>
      </c>
      <c r="K142" s="17">
        <f>IF('Front Door Mgmt'!G143="","",'Front Door Mgmt'!G143)</f>
      </c>
    </row>
    <row r="143" spans="1:11" ht="19.5" customHeight="1">
      <c r="A143" s="31">
        <v>139</v>
      </c>
      <c r="B143" s="31">
        <f>IF('Front Door Mgmt'!C144="","",'Front Door Mgmt'!C144)</f>
      </c>
      <c r="C143" s="18"/>
      <c r="D143" s="15"/>
      <c r="E143" s="15"/>
      <c r="F143" s="15"/>
      <c r="G143" s="16"/>
      <c r="H143" s="14">
        <f>IF('Front Door Mgmt'!D144="","",'Front Door Mgmt'!D144)</f>
      </c>
      <c r="I143" s="15">
        <f>IF('Front Door Mgmt'!E144="","",'Front Door Mgmt'!E144)</f>
      </c>
      <c r="J143" s="15">
        <f>IF('Front Door Mgmt'!F144="","",'Front Door Mgmt'!F144)</f>
      </c>
      <c r="K143" s="17">
        <f>IF('Front Door Mgmt'!G144="","",'Front Door Mgmt'!G144)</f>
      </c>
    </row>
    <row r="144" spans="1:11" ht="19.5" customHeight="1">
      <c r="A144" s="31">
        <v>140</v>
      </c>
      <c r="B144" s="31">
        <f>IF('Front Door Mgmt'!C145="","",'Front Door Mgmt'!C145)</f>
      </c>
      <c r="C144" s="18"/>
      <c r="D144" s="15"/>
      <c r="E144" s="15"/>
      <c r="F144" s="15"/>
      <c r="G144" s="16"/>
      <c r="H144" s="14">
        <f>IF('Front Door Mgmt'!D145="","",'Front Door Mgmt'!D145)</f>
      </c>
      <c r="I144" s="15">
        <f>IF('Front Door Mgmt'!E145="","",'Front Door Mgmt'!E145)</f>
      </c>
      <c r="J144" s="15">
        <f>IF('Front Door Mgmt'!F145="","",'Front Door Mgmt'!F145)</f>
      </c>
      <c r="K144" s="17">
        <f>IF('Front Door Mgmt'!G145="","",'Front Door Mgmt'!G145)</f>
      </c>
    </row>
    <row r="145" spans="1:11" ht="19.5" customHeight="1">
      <c r="A145" s="31">
        <v>141</v>
      </c>
      <c r="B145" s="31">
        <f>IF('Front Door Mgmt'!C146="","",'Front Door Mgmt'!C146)</f>
      </c>
      <c r="C145" s="18"/>
      <c r="D145" s="15"/>
      <c r="E145" s="15"/>
      <c r="F145" s="15"/>
      <c r="G145" s="16"/>
      <c r="H145" s="14">
        <f>IF('Front Door Mgmt'!D146="","",'Front Door Mgmt'!D146)</f>
      </c>
      <c r="I145" s="15">
        <f>IF('Front Door Mgmt'!E146="","",'Front Door Mgmt'!E146)</f>
      </c>
      <c r="J145" s="15">
        <f>IF('Front Door Mgmt'!F146="","",'Front Door Mgmt'!F146)</f>
      </c>
      <c r="K145" s="17">
        <f>IF('Front Door Mgmt'!G146="","",'Front Door Mgmt'!G146)</f>
      </c>
    </row>
    <row r="146" spans="1:11" ht="19.5" customHeight="1">
      <c r="A146" s="31">
        <v>142</v>
      </c>
      <c r="B146" s="31">
        <f>IF('Front Door Mgmt'!C147="","",'Front Door Mgmt'!C147)</f>
      </c>
      <c r="C146" s="18"/>
      <c r="D146" s="15"/>
      <c r="E146" s="15"/>
      <c r="F146" s="15"/>
      <c r="G146" s="16"/>
      <c r="H146" s="14">
        <f>IF('Front Door Mgmt'!D147="","",'Front Door Mgmt'!D147)</f>
      </c>
      <c r="I146" s="15">
        <f>IF('Front Door Mgmt'!E147="","",'Front Door Mgmt'!E147)</f>
      </c>
      <c r="J146" s="15">
        <f>IF('Front Door Mgmt'!F147="","",'Front Door Mgmt'!F147)</f>
      </c>
      <c r="K146" s="17">
        <f>IF('Front Door Mgmt'!G147="","",'Front Door Mgmt'!G147)</f>
      </c>
    </row>
    <row r="147" spans="1:11" ht="19.5" customHeight="1">
      <c r="A147" s="31">
        <v>143</v>
      </c>
      <c r="B147" s="31">
        <f>IF('Front Door Mgmt'!C148="","",'Front Door Mgmt'!C148)</f>
      </c>
      <c r="C147" s="18"/>
      <c r="D147" s="15"/>
      <c r="E147" s="15"/>
      <c r="F147" s="15"/>
      <c r="G147" s="16"/>
      <c r="H147" s="14">
        <f>IF('Front Door Mgmt'!D148="","",'Front Door Mgmt'!D148)</f>
      </c>
      <c r="I147" s="15">
        <f>IF('Front Door Mgmt'!E148="","",'Front Door Mgmt'!E148)</f>
      </c>
      <c r="J147" s="15">
        <f>IF('Front Door Mgmt'!F148="","",'Front Door Mgmt'!F148)</f>
      </c>
      <c r="K147" s="17">
        <f>IF('Front Door Mgmt'!G148="","",'Front Door Mgmt'!G148)</f>
      </c>
    </row>
    <row r="148" spans="1:11" ht="19.5" customHeight="1">
      <c r="A148" s="31">
        <v>144</v>
      </c>
      <c r="B148" s="31">
        <f>IF('Front Door Mgmt'!C149="","",'Front Door Mgmt'!C149)</f>
      </c>
      <c r="C148" s="18"/>
      <c r="D148" s="15"/>
      <c r="E148" s="15"/>
      <c r="F148" s="15"/>
      <c r="G148" s="16"/>
      <c r="H148" s="14">
        <f>IF('Front Door Mgmt'!D149="","",'Front Door Mgmt'!D149)</f>
      </c>
      <c r="I148" s="15">
        <f>IF('Front Door Mgmt'!E149="","",'Front Door Mgmt'!E149)</f>
      </c>
      <c r="J148" s="15">
        <f>IF('Front Door Mgmt'!F149="","",'Front Door Mgmt'!F149)</f>
      </c>
      <c r="K148" s="17">
        <f>IF('Front Door Mgmt'!G149="","",'Front Door Mgmt'!G149)</f>
      </c>
    </row>
    <row r="149" spans="1:11" ht="19.5" customHeight="1">
      <c r="A149" s="31">
        <v>145</v>
      </c>
      <c r="B149" s="31">
        <f>IF('Front Door Mgmt'!C150="","",'Front Door Mgmt'!C150)</f>
      </c>
      <c r="C149" s="18"/>
      <c r="D149" s="15"/>
      <c r="E149" s="15"/>
      <c r="F149" s="15"/>
      <c r="G149" s="16"/>
      <c r="H149" s="14">
        <f>IF('Front Door Mgmt'!D150="","",'Front Door Mgmt'!D150)</f>
      </c>
      <c r="I149" s="15">
        <f>IF('Front Door Mgmt'!E150="","",'Front Door Mgmt'!E150)</f>
      </c>
      <c r="J149" s="15">
        <f>IF('Front Door Mgmt'!F150="","",'Front Door Mgmt'!F150)</f>
      </c>
      <c r="K149" s="17">
        <f>IF('Front Door Mgmt'!G150="","",'Front Door Mgmt'!G150)</f>
      </c>
    </row>
    <row r="150" spans="1:11" ht="19.5" customHeight="1">
      <c r="A150" s="31">
        <v>146</v>
      </c>
      <c r="B150" s="31">
        <f>IF('Front Door Mgmt'!C151="","",'Front Door Mgmt'!C151)</f>
      </c>
      <c r="C150" s="18"/>
      <c r="D150" s="15"/>
      <c r="E150" s="15"/>
      <c r="F150" s="15"/>
      <c r="G150" s="16"/>
      <c r="H150" s="14">
        <f>IF('Front Door Mgmt'!D151="","",'Front Door Mgmt'!D151)</f>
      </c>
      <c r="I150" s="15">
        <f>IF('Front Door Mgmt'!E151="","",'Front Door Mgmt'!E151)</f>
      </c>
      <c r="J150" s="15">
        <f>IF('Front Door Mgmt'!F151="","",'Front Door Mgmt'!F151)</f>
      </c>
      <c r="K150" s="17">
        <f>IF('Front Door Mgmt'!G151="","",'Front Door Mgmt'!G151)</f>
      </c>
    </row>
    <row r="151" spans="1:11" ht="19.5" customHeight="1">
      <c r="A151" s="31">
        <v>147</v>
      </c>
      <c r="B151" s="31">
        <f>IF('Front Door Mgmt'!C152="","",'Front Door Mgmt'!C152)</f>
      </c>
      <c r="C151" s="18"/>
      <c r="D151" s="15"/>
      <c r="E151" s="15"/>
      <c r="F151" s="15"/>
      <c r="G151" s="16"/>
      <c r="H151" s="14">
        <f>IF('Front Door Mgmt'!D152="","",'Front Door Mgmt'!D152)</f>
      </c>
      <c r="I151" s="15">
        <f>IF('Front Door Mgmt'!E152="","",'Front Door Mgmt'!E152)</f>
      </c>
      <c r="J151" s="15">
        <f>IF('Front Door Mgmt'!F152="","",'Front Door Mgmt'!F152)</f>
      </c>
      <c r="K151" s="17">
        <f>IF('Front Door Mgmt'!G152="","",'Front Door Mgmt'!G152)</f>
      </c>
    </row>
    <row r="152" spans="1:11" ht="19.5" customHeight="1">
      <c r="A152" s="31">
        <v>148</v>
      </c>
      <c r="B152" s="31">
        <f>IF('Front Door Mgmt'!C153="","",'Front Door Mgmt'!C153)</f>
      </c>
      <c r="C152" s="18"/>
      <c r="D152" s="15"/>
      <c r="E152" s="15"/>
      <c r="F152" s="15"/>
      <c r="G152" s="16"/>
      <c r="H152" s="14">
        <f>IF('Front Door Mgmt'!D153="","",'Front Door Mgmt'!D153)</f>
      </c>
      <c r="I152" s="15">
        <f>IF('Front Door Mgmt'!E153="","",'Front Door Mgmt'!E153)</f>
      </c>
      <c r="J152" s="15">
        <f>IF('Front Door Mgmt'!F153="","",'Front Door Mgmt'!F153)</f>
      </c>
      <c r="K152" s="17">
        <f>IF('Front Door Mgmt'!G153="","",'Front Door Mgmt'!G153)</f>
      </c>
    </row>
    <row r="153" spans="1:11" ht="19.5" customHeight="1">
      <c r="A153" s="31">
        <v>149</v>
      </c>
      <c r="B153" s="31">
        <f>IF('Front Door Mgmt'!C154="","",'Front Door Mgmt'!C154)</f>
      </c>
      <c r="C153" s="18"/>
      <c r="D153" s="15"/>
      <c r="E153" s="15"/>
      <c r="F153" s="15"/>
      <c r="G153" s="16"/>
      <c r="H153" s="14">
        <f>IF('Front Door Mgmt'!D154="","",'Front Door Mgmt'!D154)</f>
      </c>
      <c r="I153" s="15">
        <f>IF('Front Door Mgmt'!E154="","",'Front Door Mgmt'!E154)</f>
      </c>
      <c r="J153" s="15">
        <f>IF('Front Door Mgmt'!F154="","",'Front Door Mgmt'!F154)</f>
      </c>
      <c r="K153" s="17">
        <f>IF('Front Door Mgmt'!G154="","",'Front Door Mgmt'!G154)</f>
      </c>
    </row>
    <row r="154" spans="1:11" ht="19.5" customHeight="1">
      <c r="A154" s="31">
        <v>150</v>
      </c>
      <c r="B154" s="31">
        <f>IF('Front Door Mgmt'!C155="","",'Front Door Mgmt'!C155)</f>
      </c>
      <c r="C154" s="18"/>
      <c r="D154" s="15"/>
      <c r="E154" s="15"/>
      <c r="F154" s="15"/>
      <c r="G154" s="16"/>
      <c r="H154" s="14">
        <f>IF('Front Door Mgmt'!D155="","",'Front Door Mgmt'!D155)</f>
      </c>
      <c r="I154" s="15">
        <f>IF('Front Door Mgmt'!E155="","",'Front Door Mgmt'!E155)</f>
      </c>
      <c r="J154" s="15">
        <f>IF('Front Door Mgmt'!F155="","",'Front Door Mgmt'!F155)</f>
      </c>
      <c r="K154" s="17">
        <f>IF('Front Door Mgmt'!G155="","",'Front Door Mgmt'!G155)</f>
      </c>
    </row>
    <row r="155" spans="1:11" ht="19.5" customHeight="1">
      <c r="A155" s="31">
        <v>151</v>
      </c>
      <c r="B155" s="31">
        <f>IF('Front Door Mgmt'!C156="","",'Front Door Mgmt'!C156)</f>
      </c>
      <c r="C155" s="18"/>
      <c r="D155" s="15"/>
      <c r="E155" s="15"/>
      <c r="F155" s="15"/>
      <c r="G155" s="16"/>
      <c r="H155" s="14">
        <f>IF('Front Door Mgmt'!D156="","",'Front Door Mgmt'!D156)</f>
      </c>
      <c r="I155" s="15">
        <f>IF('Front Door Mgmt'!E156="","",'Front Door Mgmt'!E156)</f>
      </c>
      <c r="J155" s="15">
        <f>IF('Front Door Mgmt'!F156="","",'Front Door Mgmt'!F156)</f>
      </c>
      <c r="K155" s="17">
        <f>IF('Front Door Mgmt'!G156="","",'Front Door Mgmt'!G156)</f>
      </c>
    </row>
    <row r="156" spans="1:11" ht="19.5" customHeight="1">
      <c r="A156" s="31">
        <v>152</v>
      </c>
      <c r="B156" s="31">
        <f>IF('Front Door Mgmt'!C157="","",'Front Door Mgmt'!C157)</f>
      </c>
      <c r="C156" s="18"/>
      <c r="D156" s="15"/>
      <c r="E156" s="15"/>
      <c r="F156" s="15"/>
      <c r="G156" s="16"/>
      <c r="H156" s="14">
        <f>IF('Front Door Mgmt'!D157="","",'Front Door Mgmt'!D157)</f>
      </c>
      <c r="I156" s="15">
        <f>IF('Front Door Mgmt'!E157="","",'Front Door Mgmt'!E157)</f>
      </c>
      <c r="J156" s="15">
        <f>IF('Front Door Mgmt'!F157="","",'Front Door Mgmt'!F157)</f>
      </c>
      <c r="K156" s="17">
        <f>IF('Front Door Mgmt'!G157="","",'Front Door Mgmt'!G157)</f>
      </c>
    </row>
    <row r="157" spans="1:11" ht="19.5" customHeight="1">
      <c r="A157" s="31">
        <v>153</v>
      </c>
      <c r="B157" s="31">
        <f>IF('Front Door Mgmt'!C158="","",'Front Door Mgmt'!C158)</f>
      </c>
      <c r="C157" s="18"/>
      <c r="D157" s="15"/>
      <c r="E157" s="15"/>
      <c r="F157" s="15"/>
      <c r="G157" s="16"/>
      <c r="H157" s="14">
        <f>IF('Front Door Mgmt'!D158="","",'Front Door Mgmt'!D158)</f>
      </c>
      <c r="I157" s="15">
        <f>IF('Front Door Mgmt'!E158="","",'Front Door Mgmt'!E158)</f>
      </c>
      <c r="J157" s="15">
        <f>IF('Front Door Mgmt'!F158="","",'Front Door Mgmt'!F158)</f>
      </c>
      <c r="K157" s="17">
        <f>IF('Front Door Mgmt'!G158="","",'Front Door Mgmt'!G158)</f>
      </c>
    </row>
    <row r="158" spans="1:11" ht="19.5" customHeight="1">
      <c r="A158" s="31">
        <v>154</v>
      </c>
      <c r="B158" s="31">
        <f>IF('Front Door Mgmt'!C159="","",'Front Door Mgmt'!C159)</f>
      </c>
      <c r="C158" s="18"/>
      <c r="D158" s="15"/>
      <c r="E158" s="15"/>
      <c r="F158" s="15"/>
      <c r="G158" s="16"/>
      <c r="H158" s="14">
        <f>IF('Front Door Mgmt'!D159="","",'Front Door Mgmt'!D159)</f>
      </c>
      <c r="I158" s="15">
        <f>IF('Front Door Mgmt'!E159="","",'Front Door Mgmt'!E159)</f>
      </c>
      <c r="J158" s="15">
        <f>IF('Front Door Mgmt'!F159="","",'Front Door Mgmt'!F159)</f>
      </c>
      <c r="K158" s="17">
        <f>IF('Front Door Mgmt'!G159="","",'Front Door Mgmt'!G159)</f>
      </c>
    </row>
    <row r="159" spans="1:11" ht="19.5" customHeight="1">
      <c r="A159" s="31">
        <v>155</v>
      </c>
      <c r="B159" s="31">
        <f>IF('Front Door Mgmt'!C160="","",'Front Door Mgmt'!C160)</f>
      </c>
      <c r="C159" s="18"/>
      <c r="D159" s="15"/>
      <c r="E159" s="15"/>
      <c r="F159" s="15"/>
      <c r="G159" s="16"/>
      <c r="H159" s="14">
        <f>IF('Front Door Mgmt'!D160="","",'Front Door Mgmt'!D160)</f>
      </c>
      <c r="I159" s="15">
        <f>IF('Front Door Mgmt'!E160="","",'Front Door Mgmt'!E160)</f>
      </c>
      <c r="J159" s="15">
        <f>IF('Front Door Mgmt'!F160="","",'Front Door Mgmt'!F160)</f>
      </c>
      <c r="K159" s="17">
        <f>IF('Front Door Mgmt'!G160="","",'Front Door Mgmt'!G160)</f>
      </c>
    </row>
    <row r="160" spans="1:11" ht="19.5" customHeight="1">
      <c r="A160" s="31">
        <v>156</v>
      </c>
      <c r="B160" s="31">
        <f>IF('Front Door Mgmt'!C161="","",'Front Door Mgmt'!C161)</f>
      </c>
      <c r="C160" s="18"/>
      <c r="D160" s="15"/>
      <c r="E160" s="15"/>
      <c r="F160" s="15"/>
      <c r="G160" s="16"/>
      <c r="H160" s="14">
        <f>IF('Front Door Mgmt'!D161="","",'Front Door Mgmt'!D161)</f>
      </c>
      <c r="I160" s="15">
        <f>IF('Front Door Mgmt'!E161="","",'Front Door Mgmt'!E161)</f>
      </c>
      <c r="J160" s="15">
        <f>IF('Front Door Mgmt'!F161="","",'Front Door Mgmt'!F161)</f>
      </c>
      <c r="K160" s="17">
        <f>IF('Front Door Mgmt'!G161="","",'Front Door Mgmt'!G161)</f>
      </c>
    </row>
    <row r="161" spans="1:11" ht="19.5" customHeight="1">
      <c r="A161" s="31">
        <v>157</v>
      </c>
      <c r="B161" s="31">
        <f>IF('Front Door Mgmt'!C162="","",'Front Door Mgmt'!C162)</f>
      </c>
      <c r="C161" s="18"/>
      <c r="D161" s="15"/>
      <c r="E161" s="15"/>
      <c r="F161" s="15"/>
      <c r="G161" s="16"/>
      <c r="H161" s="14">
        <f>IF('Front Door Mgmt'!D162="","",'Front Door Mgmt'!D162)</f>
      </c>
      <c r="I161" s="15">
        <f>IF('Front Door Mgmt'!E162="","",'Front Door Mgmt'!E162)</f>
      </c>
      <c r="J161" s="15">
        <f>IF('Front Door Mgmt'!F162="","",'Front Door Mgmt'!F162)</f>
      </c>
      <c r="K161" s="17">
        <f>IF('Front Door Mgmt'!G162="","",'Front Door Mgmt'!G162)</f>
      </c>
    </row>
    <row r="162" spans="1:11" ht="19.5" customHeight="1">
      <c r="A162" s="31">
        <v>158</v>
      </c>
      <c r="B162" s="31">
        <f>IF('Front Door Mgmt'!C163="","",'Front Door Mgmt'!C163)</f>
      </c>
      <c r="C162" s="18"/>
      <c r="D162" s="15"/>
      <c r="E162" s="15"/>
      <c r="F162" s="15"/>
      <c r="G162" s="16"/>
      <c r="H162" s="14">
        <f>IF('Front Door Mgmt'!D163="","",'Front Door Mgmt'!D163)</f>
      </c>
      <c r="I162" s="15">
        <f>IF('Front Door Mgmt'!E163="","",'Front Door Mgmt'!E163)</f>
      </c>
      <c r="J162" s="15">
        <f>IF('Front Door Mgmt'!F163="","",'Front Door Mgmt'!F163)</f>
      </c>
      <c r="K162" s="17">
        <f>IF('Front Door Mgmt'!G163="","",'Front Door Mgmt'!G163)</f>
      </c>
    </row>
    <row r="163" spans="1:11" ht="19.5" customHeight="1">
      <c r="A163" s="31">
        <v>159</v>
      </c>
      <c r="B163" s="31">
        <f>IF('Front Door Mgmt'!C164="","",'Front Door Mgmt'!C164)</f>
      </c>
      <c r="C163" s="18"/>
      <c r="D163" s="15"/>
      <c r="E163" s="15"/>
      <c r="F163" s="15"/>
      <c r="G163" s="16"/>
      <c r="H163" s="14">
        <f>IF('Front Door Mgmt'!D164="","",'Front Door Mgmt'!D164)</f>
      </c>
      <c r="I163" s="15">
        <f>IF('Front Door Mgmt'!E164="","",'Front Door Mgmt'!E164)</f>
      </c>
      <c r="J163" s="15">
        <f>IF('Front Door Mgmt'!F164="","",'Front Door Mgmt'!F164)</f>
      </c>
      <c r="K163" s="17">
        <f>IF('Front Door Mgmt'!G164="","",'Front Door Mgmt'!G164)</f>
      </c>
    </row>
    <row r="164" spans="1:11" ht="19.5" customHeight="1">
      <c r="A164" s="31">
        <v>160</v>
      </c>
      <c r="B164" s="31">
        <f>IF('Front Door Mgmt'!C165="","",'Front Door Mgmt'!C165)</f>
      </c>
      <c r="C164" s="18"/>
      <c r="D164" s="15"/>
      <c r="E164" s="15"/>
      <c r="F164" s="15"/>
      <c r="G164" s="16"/>
      <c r="H164" s="14">
        <f>IF('Front Door Mgmt'!D165="","",'Front Door Mgmt'!D165)</f>
      </c>
      <c r="I164" s="15">
        <f>IF('Front Door Mgmt'!E165="","",'Front Door Mgmt'!E165)</f>
      </c>
      <c r="J164" s="15">
        <f>IF('Front Door Mgmt'!F165="","",'Front Door Mgmt'!F165)</f>
      </c>
      <c r="K164" s="17">
        <f>IF('Front Door Mgmt'!G165="","",'Front Door Mgmt'!G165)</f>
      </c>
    </row>
    <row r="165" spans="1:11" ht="19.5" customHeight="1">
      <c r="A165" s="31">
        <v>161</v>
      </c>
      <c r="B165" s="31">
        <f>IF('Front Door Mgmt'!C166="","",'Front Door Mgmt'!C166)</f>
      </c>
      <c r="C165" s="18"/>
      <c r="D165" s="15"/>
      <c r="E165" s="15"/>
      <c r="F165" s="15"/>
      <c r="G165" s="16"/>
      <c r="H165" s="14">
        <f>IF('Front Door Mgmt'!D166="","",'Front Door Mgmt'!D166)</f>
      </c>
      <c r="I165" s="15">
        <f>IF('Front Door Mgmt'!E166="","",'Front Door Mgmt'!E166)</f>
      </c>
      <c r="J165" s="15">
        <f>IF('Front Door Mgmt'!F166="","",'Front Door Mgmt'!F166)</f>
      </c>
      <c r="K165" s="17">
        <f>IF('Front Door Mgmt'!G166="","",'Front Door Mgmt'!G166)</f>
      </c>
    </row>
    <row r="166" spans="1:11" ht="19.5" customHeight="1">
      <c r="A166" s="31">
        <v>162</v>
      </c>
      <c r="B166" s="31">
        <f>IF('Front Door Mgmt'!C167="","",'Front Door Mgmt'!C167)</f>
      </c>
      <c r="C166" s="18"/>
      <c r="D166" s="15"/>
      <c r="E166" s="15"/>
      <c r="F166" s="15"/>
      <c r="G166" s="16"/>
      <c r="H166" s="14">
        <f>IF('Front Door Mgmt'!D167="","",'Front Door Mgmt'!D167)</f>
      </c>
      <c r="I166" s="15">
        <f>IF('Front Door Mgmt'!E167="","",'Front Door Mgmt'!E167)</f>
      </c>
      <c r="J166" s="15">
        <f>IF('Front Door Mgmt'!F167="","",'Front Door Mgmt'!F167)</f>
      </c>
      <c r="K166" s="17">
        <f>IF('Front Door Mgmt'!G167="","",'Front Door Mgmt'!G167)</f>
      </c>
    </row>
    <row r="167" spans="1:11" ht="19.5" customHeight="1">
      <c r="A167" s="31">
        <v>163</v>
      </c>
      <c r="B167" s="31">
        <f>IF('Front Door Mgmt'!C168="","",'Front Door Mgmt'!C168)</f>
      </c>
      <c r="C167" s="18"/>
      <c r="D167" s="15"/>
      <c r="E167" s="15"/>
      <c r="F167" s="15"/>
      <c r="G167" s="16"/>
      <c r="H167" s="14">
        <f>IF('Front Door Mgmt'!D168="","",'Front Door Mgmt'!D168)</f>
      </c>
      <c r="I167" s="15">
        <f>IF('Front Door Mgmt'!E168="","",'Front Door Mgmt'!E168)</f>
      </c>
      <c r="J167" s="15">
        <f>IF('Front Door Mgmt'!F168="","",'Front Door Mgmt'!F168)</f>
      </c>
      <c r="K167" s="17">
        <f>IF('Front Door Mgmt'!G168="","",'Front Door Mgmt'!G168)</f>
      </c>
    </row>
    <row r="168" spans="1:11" ht="19.5" customHeight="1">
      <c r="A168" s="31">
        <v>164</v>
      </c>
      <c r="B168" s="31">
        <f>IF('Front Door Mgmt'!C169="","",'Front Door Mgmt'!C169)</f>
      </c>
      <c r="C168" s="18"/>
      <c r="D168" s="15"/>
      <c r="E168" s="15"/>
      <c r="F168" s="15"/>
      <c r="G168" s="16"/>
      <c r="H168" s="14">
        <f>IF('Front Door Mgmt'!D169="","",'Front Door Mgmt'!D169)</f>
      </c>
      <c r="I168" s="15">
        <f>IF('Front Door Mgmt'!E169="","",'Front Door Mgmt'!E169)</f>
      </c>
      <c r="J168" s="15">
        <f>IF('Front Door Mgmt'!F169="","",'Front Door Mgmt'!F169)</f>
      </c>
      <c r="K168" s="17">
        <f>IF('Front Door Mgmt'!G169="","",'Front Door Mgmt'!G169)</f>
      </c>
    </row>
    <row r="169" spans="1:11" ht="19.5" customHeight="1">
      <c r="A169" s="31">
        <v>165</v>
      </c>
      <c r="B169" s="31">
        <f>IF('Front Door Mgmt'!C170="","",'Front Door Mgmt'!C170)</f>
      </c>
      <c r="C169" s="18"/>
      <c r="D169" s="15"/>
      <c r="E169" s="15"/>
      <c r="F169" s="15"/>
      <c r="G169" s="16"/>
      <c r="H169" s="14">
        <f>IF('Front Door Mgmt'!D170="","",'Front Door Mgmt'!D170)</f>
      </c>
      <c r="I169" s="15">
        <f>IF('Front Door Mgmt'!E170="","",'Front Door Mgmt'!E170)</f>
      </c>
      <c r="J169" s="15">
        <f>IF('Front Door Mgmt'!F170="","",'Front Door Mgmt'!F170)</f>
      </c>
      <c r="K169" s="17">
        <f>IF('Front Door Mgmt'!G170="","",'Front Door Mgmt'!G170)</f>
      </c>
    </row>
    <row r="170" spans="1:11" ht="19.5" customHeight="1">
      <c r="A170" s="31">
        <v>166</v>
      </c>
      <c r="B170" s="31">
        <f>IF('Front Door Mgmt'!C171="","",'Front Door Mgmt'!C171)</f>
      </c>
      <c r="C170" s="18"/>
      <c r="D170" s="15"/>
      <c r="E170" s="15"/>
      <c r="F170" s="15"/>
      <c r="G170" s="16"/>
      <c r="H170" s="14">
        <f>IF('Front Door Mgmt'!D171="","",'Front Door Mgmt'!D171)</f>
      </c>
      <c r="I170" s="15">
        <f>IF('Front Door Mgmt'!E171="","",'Front Door Mgmt'!E171)</f>
      </c>
      <c r="J170" s="15">
        <f>IF('Front Door Mgmt'!F171="","",'Front Door Mgmt'!F171)</f>
      </c>
      <c r="K170" s="17">
        <f>IF('Front Door Mgmt'!G171="","",'Front Door Mgmt'!G171)</f>
      </c>
    </row>
    <row r="171" spans="1:11" ht="19.5" customHeight="1">
      <c r="A171" s="31">
        <v>167</v>
      </c>
      <c r="B171" s="31">
        <f>IF('Front Door Mgmt'!C172="","",'Front Door Mgmt'!C172)</f>
      </c>
      <c r="C171" s="18"/>
      <c r="D171" s="15"/>
      <c r="E171" s="15"/>
      <c r="F171" s="15"/>
      <c r="G171" s="16"/>
      <c r="H171" s="14">
        <f>IF('Front Door Mgmt'!D172="","",'Front Door Mgmt'!D172)</f>
      </c>
      <c r="I171" s="15">
        <f>IF('Front Door Mgmt'!E172="","",'Front Door Mgmt'!E172)</f>
      </c>
      <c r="J171" s="15">
        <f>IF('Front Door Mgmt'!F172="","",'Front Door Mgmt'!F172)</f>
      </c>
      <c r="K171" s="17">
        <f>IF('Front Door Mgmt'!G172="","",'Front Door Mgmt'!G172)</f>
      </c>
    </row>
    <row r="172" spans="1:11" ht="19.5" customHeight="1">
      <c r="A172" s="31">
        <v>168</v>
      </c>
      <c r="B172" s="31">
        <f>IF('Front Door Mgmt'!C173="","",'Front Door Mgmt'!C173)</f>
      </c>
      <c r="C172" s="18"/>
      <c r="D172" s="15"/>
      <c r="E172" s="15"/>
      <c r="F172" s="15"/>
      <c r="G172" s="16"/>
      <c r="H172" s="14">
        <f>IF('Front Door Mgmt'!D173="","",'Front Door Mgmt'!D173)</f>
      </c>
      <c r="I172" s="15">
        <f>IF('Front Door Mgmt'!E173="","",'Front Door Mgmt'!E173)</f>
      </c>
      <c r="J172" s="15">
        <f>IF('Front Door Mgmt'!F173="","",'Front Door Mgmt'!F173)</f>
      </c>
      <c r="K172" s="17">
        <f>IF('Front Door Mgmt'!G173="","",'Front Door Mgmt'!G173)</f>
      </c>
    </row>
    <row r="173" spans="1:11" ht="19.5" customHeight="1">
      <c r="A173" s="31">
        <v>169</v>
      </c>
      <c r="B173" s="31">
        <f>IF('Front Door Mgmt'!C174="","",'Front Door Mgmt'!C174)</f>
      </c>
      <c r="C173" s="18"/>
      <c r="D173" s="15"/>
      <c r="E173" s="15"/>
      <c r="F173" s="15"/>
      <c r="G173" s="16"/>
      <c r="H173" s="14">
        <f>IF('Front Door Mgmt'!D174="","",'Front Door Mgmt'!D174)</f>
      </c>
      <c r="I173" s="15">
        <f>IF('Front Door Mgmt'!E174="","",'Front Door Mgmt'!E174)</f>
      </c>
      <c r="J173" s="15">
        <f>IF('Front Door Mgmt'!F174="","",'Front Door Mgmt'!F174)</f>
      </c>
      <c r="K173" s="17">
        <f>IF('Front Door Mgmt'!G174="","",'Front Door Mgmt'!G174)</f>
      </c>
    </row>
    <row r="174" spans="1:11" ht="19.5" customHeight="1">
      <c r="A174" s="31">
        <v>170</v>
      </c>
      <c r="B174" s="31">
        <f>IF('Front Door Mgmt'!C175="","",'Front Door Mgmt'!C175)</f>
      </c>
      <c r="C174" s="18"/>
      <c r="D174" s="15"/>
      <c r="E174" s="15"/>
      <c r="F174" s="15"/>
      <c r="G174" s="16"/>
      <c r="H174" s="14">
        <f>IF('Front Door Mgmt'!D175="","",'Front Door Mgmt'!D175)</f>
      </c>
      <c r="I174" s="15">
        <f>IF('Front Door Mgmt'!E175="","",'Front Door Mgmt'!E175)</f>
      </c>
      <c r="J174" s="15">
        <f>IF('Front Door Mgmt'!F175="","",'Front Door Mgmt'!F175)</f>
      </c>
      <c r="K174" s="17">
        <f>IF('Front Door Mgmt'!G175="","",'Front Door Mgmt'!G175)</f>
      </c>
    </row>
    <row r="175" spans="1:11" ht="19.5" customHeight="1">
      <c r="A175" s="31">
        <v>171</v>
      </c>
      <c r="B175" s="31">
        <f>IF('Front Door Mgmt'!C176="","",'Front Door Mgmt'!C176)</f>
      </c>
      <c r="C175" s="18"/>
      <c r="D175" s="15"/>
      <c r="E175" s="15"/>
      <c r="F175" s="15"/>
      <c r="G175" s="16"/>
      <c r="H175" s="14">
        <f>IF('Front Door Mgmt'!D176="","",'Front Door Mgmt'!D176)</f>
      </c>
      <c r="I175" s="15">
        <f>IF('Front Door Mgmt'!E176="","",'Front Door Mgmt'!E176)</f>
      </c>
      <c r="J175" s="15">
        <f>IF('Front Door Mgmt'!F176="","",'Front Door Mgmt'!F176)</f>
      </c>
      <c r="K175" s="17">
        <f>IF('Front Door Mgmt'!G176="","",'Front Door Mgmt'!G176)</f>
      </c>
    </row>
    <row r="176" spans="1:11" ht="19.5" customHeight="1">
      <c r="A176" s="31">
        <v>172</v>
      </c>
      <c r="B176" s="31">
        <f>IF('Front Door Mgmt'!C177="","",'Front Door Mgmt'!C177)</f>
      </c>
      <c r="C176" s="18"/>
      <c r="D176" s="15"/>
      <c r="E176" s="15"/>
      <c r="F176" s="15"/>
      <c r="G176" s="16"/>
      <c r="H176" s="14">
        <f>IF('Front Door Mgmt'!D177="","",'Front Door Mgmt'!D177)</f>
      </c>
      <c r="I176" s="15">
        <f>IF('Front Door Mgmt'!E177="","",'Front Door Mgmt'!E177)</f>
      </c>
      <c r="J176" s="15">
        <f>IF('Front Door Mgmt'!F177="","",'Front Door Mgmt'!F177)</f>
      </c>
      <c r="K176" s="17">
        <f>IF('Front Door Mgmt'!G177="","",'Front Door Mgmt'!G177)</f>
      </c>
    </row>
    <row r="177" spans="1:11" ht="19.5" customHeight="1">
      <c r="A177" s="31">
        <v>173</v>
      </c>
      <c r="B177" s="31">
        <f>IF('Front Door Mgmt'!C178="","",'Front Door Mgmt'!C178)</f>
      </c>
      <c r="C177" s="18"/>
      <c r="D177" s="15"/>
      <c r="E177" s="15"/>
      <c r="F177" s="15"/>
      <c r="G177" s="16"/>
      <c r="H177" s="14">
        <f>IF('Front Door Mgmt'!D178="","",'Front Door Mgmt'!D178)</f>
      </c>
      <c r="I177" s="15">
        <f>IF('Front Door Mgmt'!E178="","",'Front Door Mgmt'!E178)</f>
      </c>
      <c r="J177" s="15">
        <f>IF('Front Door Mgmt'!F178="","",'Front Door Mgmt'!F178)</f>
      </c>
      <c r="K177" s="17">
        <f>IF('Front Door Mgmt'!G178="","",'Front Door Mgmt'!G178)</f>
      </c>
    </row>
    <row r="178" spans="1:11" ht="19.5" customHeight="1">
      <c r="A178" s="31">
        <v>174</v>
      </c>
      <c r="B178" s="31">
        <f>IF('Front Door Mgmt'!C179="","",'Front Door Mgmt'!C179)</f>
      </c>
      <c r="C178" s="18"/>
      <c r="D178" s="15"/>
      <c r="E178" s="15"/>
      <c r="F178" s="15"/>
      <c r="G178" s="16"/>
      <c r="H178" s="14">
        <f>IF('Front Door Mgmt'!D179="","",'Front Door Mgmt'!D179)</f>
      </c>
      <c r="I178" s="15">
        <f>IF('Front Door Mgmt'!E179="","",'Front Door Mgmt'!E179)</f>
      </c>
      <c r="J178" s="15">
        <f>IF('Front Door Mgmt'!F179="","",'Front Door Mgmt'!F179)</f>
      </c>
      <c r="K178" s="17">
        <f>IF('Front Door Mgmt'!G179="","",'Front Door Mgmt'!G179)</f>
      </c>
    </row>
    <row r="179" spans="1:11" ht="19.5" customHeight="1">
      <c r="A179" s="31">
        <v>175</v>
      </c>
      <c r="B179" s="31">
        <f>IF('Front Door Mgmt'!C180="","",'Front Door Mgmt'!C180)</f>
      </c>
      <c r="C179" s="18"/>
      <c r="D179" s="15"/>
      <c r="E179" s="15"/>
      <c r="F179" s="15"/>
      <c r="G179" s="16"/>
      <c r="H179" s="14">
        <f>IF('Front Door Mgmt'!D180="","",'Front Door Mgmt'!D180)</f>
      </c>
      <c r="I179" s="15">
        <f>IF('Front Door Mgmt'!E180="","",'Front Door Mgmt'!E180)</f>
      </c>
      <c r="J179" s="15">
        <f>IF('Front Door Mgmt'!F180="","",'Front Door Mgmt'!F180)</f>
      </c>
      <c r="K179" s="17">
        <f>IF('Front Door Mgmt'!G180="","",'Front Door Mgmt'!G180)</f>
      </c>
    </row>
    <row r="180" spans="1:11" ht="19.5" customHeight="1">
      <c r="A180" s="31">
        <v>176</v>
      </c>
      <c r="B180" s="31">
        <f>IF('Front Door Mgmt'!C181="","",'Front Door Mgmt'!C181)</f>
      </c>
      <c r="C180" s="18"/>
      <c r="D180" s="15"/>
      <c r="E180" s="15"/>
      <c r="F180" s="15"/>
      <c r="G180" s="16"/>
      <c r="H180" s="14">
        <f>IF('Front Door Mgmt'!D181="","",'Front Door Mgmt'!D181)</f>
      </c>
      <c r="I180" s="15">
        <f>IF('Front Door Mgmt'!E181="","",'Front Door Mgmt'!E181)</f>
      </c>
      <c r="J180" s="15">
        <f>IF('Front Door Mgmt'!F181="","",'Front Door Mgmt'!F181)</f>
      </c>
      <c r="K180" s="17">
        <f>IF('Front Door Mgmt'!G181="","",'Front Door Mgmt'!G181)</f>
      </c>
    </row>
    <row r="181" spans="1:11" ht="19.5" customHeight="1">
      <c r="A181" s="31">
        <v>177</v>
      </c>
      <c r="B181" s="31">
        <f>IF('Front Door Mgmt'!C182="","",'Front Door Mgmt'!C182)</f>
      </c>
      <c r="C181" s="18"/>
      <c r="D181" s="15"/>
      <c r="E181" s="15"/>
      <c r="F181" s="15"/>
      <c r="G181" s="16"/>
      <c r="H181" s="14">
        <f>IF('Front Door Mgmt'!D182="","",'Front Door Mgmt'!D182)</f>
      </c>
      <c r="I181" s="15">
        <f>IF('Front Door Mgmt'!E182="","",'Front Door Mgmt'!E182)</f>
      </c>
      <c r="J181" s="15">
        <f>IF('Front Door Mgmt'!F182="","",'Front Door Mgmt'!F182)</f>
      </c>
      <c r="K181" s="17">
        <f>IF('Front Door Mgmt'!G182="","",'Front Door Mgmt'!G182)</f>
      </c>
    </row>
    <row r="182" spans="1:11" ht="19.5" customHeight="1">
      <c r="A182" s="31">
        <v>178</v>
      </c>
      <c r="B182" s="31">
        <f>IF('Front Door Mgmt'!C183="","",'Front Door Mgmt'!C183)</f>
      </c>
      <c r="C182" s="18"/>
      <c r="D182" s="15"/>
      <c r="E182" s="15"/>
      <c r="F182" s="15"/>
      <c r="G182" s="16"/>
      <c r="H182" s="14">
        <f>IF('Front Door Mgmt'!D183="","",'Front Door Mgmt'!D183)</f>
      </c>
      <c r="I182" s="15">
        <f>IF('Front Door Mgmt'!E183="","",'Front Door Mgmt'!E183)</f>
      </c>
      <c r="J182" s="15">
        <f>IF('Front Door Mgmt'!F183="","",'Front Door Mgmt'!F183)</f>
      </c>
      <c r="K182" s="17">
        <f>IF('Front Door Mgmt'!G183="","",'Front Door Mgmt'!G183)</f>
      </c>
    </row>
    <row r="183" spans="1:11" ht="19.5" customHeight="1">
      <c r="A183" s="31">
        <v>179</v>
      </c>
      <c r="B183" s="31">
        <f>IF('Front Door Mgmt'!C184="","",'Front Door Mgmt'!C184)</f>
      </c>
      <c r="C183" s="18"/>
      <c r="D183" s="15"/>
      <c r="E183" s="15"/>
      <c r="F183" s="15"/>
      <c r="G183" s="16"/>
      <c r="H183" s="14">
        <f>IF('Front Door Mgmt'!D184="","",'Front Door Mgmt'!D184)</f>
      </c>
      <c r="I183" s="15">
        <f>IF('Front Door Mgmt'!E184="","",'Front Door Mgmt'!E184)</f>
      </c>
      <c r="J183" s="15">
        <f>IF('Front Door Mgmt'!F184="","",'Front Door Mgmt'!F184)</f>
      </c>
      <c r="K183" s="17">
        <f>IF('Front Door Mgmt'!G184="","",'Front Door Mgmt'!G184)</f>
      </c>
    </row>
    <row r="184" spans="1:11" ht="19.5" customHeight="1">
      <c r="A184" s="31">
        <v>180</v>
      </c>
      <c r="B184" s="31">
        <f>IF('Front Door Mgmt'!C185="","",'Front Door Mgmt'!C185)</f>
      </c>
      <c r="C184" s="18"/>
      <c r="D184" s="15"/>
      <c r="E184" s="15"/>
      <c r="F184" s="15"/>
      <c r="G184" s="16"/>
      <c r="H184" s="14">
        <f>IF('Front Door Mgmt'!D185="","",'Front Door Mgmt'!D185)</f>
      </c>
      <c r="I184" s="15">
        <f>IF('Front Door Mgmt'!E185="","",'Front Door Mgmt'!E185)</f>
      </c>
      <c r="J184" s="15">
        <f>IF('Front Door Mgmt'!F185="","",'Front Door Mgmt'!F185)</f>
      </c>
      <c r="K184" s="17">
        <f>IF('Front Door Mgmt'!G185="","",'Front Door Mgmt'!G185)</f>
      </c>
    </row>
    <row r="185" spans="1:11" ht="19.5" customHeight="1">
      <c r="A185" s="31">
        <v>181</v>
      </c>
      <c r="B185" s="31">
        <f>IF('Front Door Mgmt'!C186="","",'Front Door Mgmt'!C186)</f>
      </c>
      <c r="C185" s="18"/>
      <c r="D185" s="15"/>
      <c r="E185" s="15"/>
      <c r="F185" s="15"/>
      <c r="G185" s="16"/>
      <c r="H185" s="14">
        <f>IF('Front Door Mgmt'!D186="","",'Front Door Mgmt'!D186)</f>
      </c>
      <c r="I185" s="15">
        <f>IF('Front Door Mgmt'!E186="","",'Front Door Mgmt'!E186)</f>
      </c>
      <c r="J185" s="15">
        <f>IF('Front Door Mgmt'!F186="","",'Front Door Mgmt'!F186)</f>
      </c>
      <c r="K185" s="17">
        <f>IF('Front Door Mgmt'!G186="","",'Front Door Mgmt'!G186)</f>
      </c>
    </row>
    <row r="186" spans="1:11" ht="19.5" customHeight="1">
      <c r="A186" s="31">
        <v>182</v>
      </c>
      <c r="B186" s="31">
        <f>IF('Front Door Mgmt'!C187="","",'Front Door Mgmt'!C187)</f>
      </c>
      <c r="C186" s="18"/>
      <c r="D186" s="15"/>
      <c r="E186" s="15"/>
      <c r="F186" s="15"/>
      <c r="G186" s="16"/>
      <c r="H186" s="14">
        <f>IF('Front Door Mgmt'!D187="","",'Front Door Mgmt'!D187)</f>
      </c>
      <c r="I186" s="15">
        <f>IF('Front Door Mgmt'!E187="","",'Front Door Mgmt'!E187)</f>
      </c>
      <c r="J186" s="15">
        <f>IF('Front Door Mgmt'!F187="","",'Front Door Mgmt'!F187)</f>
      </c>
      <c r="K186" s="17">
        <f>IF('Front Door Mgmt'!G187="","",'Front Door Mgmt'!G187)</f>
      </c>
    </row>
    <row r="187" spans="1:11" ht="19.5" customHeight="1">
      <c r="A187" s="31">
        <v>183</v>
      </c>
      <c r="B187" s="31">
        <f>IF('Front Door Mgmt'!C188="","",'Front Door Mgmt'!C188)</f>
      </c>
      <c r="C187" s="18"/>
      <c r="D187" s="15"/>
      <c r="E187" s="15"/>
      <c r="F187" s="15"/>
      <c r="G187" s="16"/>
      <c r="H187" s="14">
        <f>IF('Front Door Mgmt'!D188="","",'Front Door Mgmt'!D188)</f>
      </c>
      <c r="I187" s="15">
        <f>IF('Front Door Mgmt'!E188="","",'Front Door Mgmt'!E188)</f>
      </c>
      <c r="J187" s="15">
        <f>IF('Front Door Mgmt'!F188="","",'Front Door Mgmt'!F188)</f>
      </c>
      <c r="K187" s="17">
        <f>IF('Front Door Mgmt'!G188="","",'Front Door Mgmt'!G188)</f>
      </c>
    </row>
    <row r="188" spans="1:11" ht="19.5" customHeight="1">
      <c r="A188" s="31">
        <v>184</v>
      </c>
      <c r="B188" s="31">
        <f>IF('Front Door Mgmt'!C189="","",'Front Door Mgmt'!C189)</f>
      </c>
      <c r="C188" s="18"/>
      <c r="D188" s="15"/>
      <c r="E188" s="15"/>
      <c r="F188" s="15"/>
      <c r="G188" s="16"/>
      <c r="H188" s="14">
        <f>IF('Front Door Mgmt'!D189="","",'Front Door Mgmt'!D189)</f>
      </c>
      <c r="I188" s="15">
        <f>IF('Front Door Mgmt'!E189="","",'Front Door Mgmt'!E189)</f>
      </c>
      <c r="J188" s="15">
        <f>IF('Front Door Mgmt'!F189="","",'Front Door Mgmt'!F189)</f>
      </c>
      <c r="K188" s="17">
        <f>IF('Front Door Mgmt'!G189="","",'Front Door Mgmt'!G189)</f>
      </c>
    </row>
    <row r="189" spans="1:11" ht="19.5" customHeight="1">
      <c r="A189" s="31">
        <v>185</v>
      </c>
      <c r="B189" s="31">
        <f>IF('Front Door Mgmt'!C190="","",'Front Door Mgmt'!C190)</f>
      </c>
      <c r="C189" s="18"/>
      <c r="D189" s="15"/>
      <c r="E189" s="15"/>
      <c r="F189" s="15"/>
      <c r="G189" s="16"/>
      <c r="H189" s="14">
        <f>IF('Front Door Mgmt'!D190="","",'Front Door Mgmt'!D190)</f>
      </c>
      <c r="I189" s="15">
        <f>IF('Front Door Mgmt'!E190="","",'Front Door Mgmt'!E190)</f>
      </c>
      <c r="J189" s="15">
        <f>IF('Front Door Mgmt'!F190="","",'Front Door Mgmt'!F190)</f>
      </c>
      <c r="K189" s="17">
        <f>IF('Front Door Mgmt'!G190="","",'Front Door Mgmt'!G190)</f>
      </c>
    </row>
    <row r="190" spans="1:11" ht="19.5" customHeight="1">
      <c r="A190" s="31">
        <v>186</v>
      </c>
      <c r="B190" s="31">
        <f>IF('Front Door Mgmt'!C191="","",'Front Door Mgmt'!C191)</f>
      </c>
      <c r="C190" s="18"/>
      <c r="D190" s="15"/>
      <c r="E190" s="15"/>
      <c r="F190" s="15"/>
      <c r="G190" s="16"/>
      <c r="H190" s="14">
        <f>IF('Front Door Mgmt'!D191="","",'Front Door Mgmt'!D191)</f>
      </c>
      <c r="I190" s="15">
        <f>IF('Front Door Mgmt'!E191="","",'Front Door Mgmt'!E191)</f>
      </c>
      <c r="J190" s="15">
        <f>IF('Front Door Mgmt'!F191="","",'Front Door Mgmt'!F191)</f>
      </c>
      <c r="K190" s="17">
        <f>IF('Front Door Mgmt'!G191="","",'Front Door Mgmt'!G191)</f>
      </c>
    </row>
    <row r="191" spans="1:11" ht="19.5" customHeight="1">
      <c r="A191" s="31">
        <v>187</v>
      </c>
      <c r="B191" s="31">
        <f>IF('Front Door Mgmt'!C192="","",'Front Door Mgmt'!C192)</f>
      </c>
      <c r="C191" s="18"/>
      <c r="D191" s="15"/>
      <c r="E191" s="15"/>
      <c r="F191" s="15"/>
      <c r="G191" s="16"/>
      <c r="H191" s="14">
        <f>IF('Front Door Mgmt'!D192="","",'Front Door Mgmt'!D192)</f>
      </c>
      <c r="I191" s="15">
        <f>IF('Front Door Mgmt'!E192="","",'Front Door Mgmt'!E192)</f>
      </c>
      <c r="J191" s="15">
        <f>IF('Front Door Mgmt'!F192="","",'Front Door Mgmt'!F192)</f>
      </c>
      <c r="K191" s="17">
        <f>IF('Front Door Mgmt'!G192="","",'Front Door Mgmt'!G192)</f>
      </c>
    </row>
    <row r="192" spans="1:11" ht="19.5" customHeight="1">
      <c r="A192" s="31">
        <v>188</v>
      </c>
      <c r="B192" s="31">
        <f>IF('Front Door Mgmt'!C193="","",'Front Door Mgmt'!C193)</f>
      </c>
      <c r="C192" s="18"/>
      <c r="D192" s="15"/>
      <c r="E192" s="15"/>
      <c r="F192" s="15"/>
      <c r="G192" s="16"/>
      <c r="H192" s="14">
        <f>IF('Front Door Mgmt'!D193="","",'Front Door Mgmt'!D193)</f>
      </c>
      <c r="I192" s="15">
        <f>IF('Front Door Mgmt'!E193="","",'Front Door Mgmt'!E193)</f>
      </c>
      <c r="J192" s="15">
        <f>IF('Front Door Mgmt'!F193="","",'Front Door Mgmt'!F193)</f>
      </c>
      <c r="K192" s="17">
        <f>IF('Front Door Mgmt'!G193="","",'Front Door Mgmt'!G193)</f>
      </c>
    </row>
    <row r="193" spans="1:11" ht="19.5" customHeight="1">
      <c r="A193" s="31">
        <v>189</v>
      </c>
      <c r="B193" s="31">
        <f>IF('Front Door Mgmt'!C194="","",'Front Door Mgmt'!C194)</f>
      </c>
      <c r="C193" s="18"/>
      <c r="D193" s="15"/>
      <c r="E193" s="15"/>
      <c r="F193" s="15"/>
      <c r="G193" s="16"/>
      <c r="H193" s="14">
        <f>IF('Front Door Mgmt'!D194="","",'Front Door Mgmt'!D194)</f>
      </c>
      <c r="I193" s="15">
        <f>IF('Front Door Mgmt'!E194="","",'Front Door Mgmt'!E194)</f>
      </c>
      <c r="J193" s="15">
        <f>IF('Front Door Mgmt'!F194="","",'Front Door Mgmt'!F194)</f>
      </c>
      <c r="K193" s="17">
        <f>IF('Front Door Mgmt'!G194="","",'Front Door Mgmt'!G194)</f>
      </c>
    </row>
    <row r="194" spans="1:11" ht="19.5" customHeight="1">
      <c r="A194" s="31">
        <v>190</v>
      </c>
      <c r="B194" s="31">
        <f>IF('Front Door Mgmt'!C195="","",'Front Door Mgmt'!C195)</f>
      </c>
      <c r="C194" s="18"/>
      <c r="D194" s="15"/>
      <c r="E194" s="15"/>
      <c r="F194" s="15"/>
      <c r="G194" s="16"/>
      <c r="H194" s="14">
        <f>IF('Front Door Mgmt'!D195="","",'Front Door Mgmt'!D195)</f>
      </c>
      <c r="I194" s="15">
        <f>IF('Front Door Mgmt'!E195="","",'Front Door Mgmt'!E195)</f>
      </c>
      <c r="J194" s="15">
        <f>IF('Front Door Mgmt'!F195="","",'Front Door Mgmt'!F195)</f>
      </c>
      <c r="K194" s="17">
        <f>IF('Front Door Mgmt'!G195="","",'Front Door Mgmt'!G195)</f>
      </c>
    </row>
    <row r="195" spans="1:11" ht="19.5" customHeight="1">
      <c r="A195" s="31">
        <v>191</v>
      </c>
      <c r="B195" s="31">
        <f>IF('Front Door Mgmt'!C196="","",'Front Door Mgmt'!C196)</f>
      </c>
      <c r="C195" s="18"/>
      <c r="D195" s="15"/>
      <c r="E195" s="15"/>
      <c r="F195" s="15"/>
      <c r="G195" s="16"/>
      <c r="H195" s="14">
        <f>IF('Front Door Mgmt'!D196="","",'Front Door Mgmt'!D196)</f>
      </c>
      <c r="I195" s="15">
        <f>IF('Front Door Mgmt'!E196="","",'Front Door Mgmt'!E196)</f>
      </c>
      <c r="J195" s="15">
        <f>IF('Front Door Mgmt'!F196="","",'Front Door Mgmt'!F196)</f>
      </c>
      <c r="K195" s="17">
        <f>IF('Front Door Mgmt'!G196="","",'Front Door Mgmt'!G196)</f>
      </c>
    </row>
    <row r="196" spans="1:11" ht="19.5" customHeight="1">
      <c r="A196" s="31">
        <v>192</v>
      </c>
      <c r="B196" s="31">
        <f>IF('Front Door Mgmt'!C197="","",'Front Door Mgmt'!C197)</f>
      </c>
      <c r="C196" s="18"/>
      <c r="D196" s="15"/>
      <c r="E196" s="15"/>
      <c r="F196" s="15"/>
      <c r="G196" s="16"/>
      <c r="H196" s="14">
        <f>IF('Front Door Mgmt'!D197="","",'Front Door Mgmt'!D197)</f>
      </c>
      <c r="I196" s="15">
        <f>IF('Front Door Mgmt'!E197="","",'Front Door Mgmt'!E197)</f>
      </c>
      <c r="J196" s="15">
        <f>IF('Front Door Mgmt'!F197="","",'Front Door Mgmt'!F197)</f>
      </c>
      <c r="K196" s="17">
        <f>IF('Front Door Mgmt'!G197="","",'Front Door Mgmt'!G197)</f>
      </c>
    </row>
    <row r="197" spans="1:11" ht="19.5" customHeight="1">
      <c r="A197" s="31">
        <v>193</v>
      </c>
      <c r="B197" s="31">
        <f>IF('Front Door Mgmt'!C198="","",'Front Door Mgmt'!C198)</f>
      </c>
      <c r="C197" s="18"/>
      <c r="D197" s="15"/>
      <c r="E197" s="15"/>
      <c r="F197" s="15"/>
      <c r="G197" s="16"/>
      <c r="H197" s="14">
        <f>IF('Front Door Mgmt'!D198="","",'Front Door Mgmt'!D198)</f>
      </c>
      <c r="I197" s="15">
        <f>IF('Front Door Mgmt'!E198="","",'Front Door Mgmt'!E198)</f>
      </c>
      <c r="J197" s="15">
        <f>IF('Front Door Mgmt'!F198="","",'Front Door Mgmt'!F198)</f>
      </c>
      <c r="K197" s="17">
        <f>IF('Front Door Mgmt'!G198="","",'Front Door Mgmt'!G198)</f>
      </c>
    </row>
    <row r="198" spans="1:11" ht="19.5" customHeight="1">
      <c r="A198" s="31">
        <v>194</v>
      </c>
      <c r="B198" s="31">
        <f>IF('Front Door Mgmt'!C199="","",'Front Door Mgmt'!C199)</f>
      </c>
      <c r="C198" s="18"/>
      <c r="D198" s="15"/>
      <c r="E198" s="15"/>
      <c r="F198" s="15"/>
      <c r="G198" s="16"/>
      <c r="H198" s="14">
        <f>IF('Front Door Mgmt'!D199="","",'Front Door Mgmt'!D199)</f>
      </c>
      <c r="I198" s="15">
        <f>IF('Front Door Mgmt'!E199="","",'Front Door Mgmt'!E199)</f>
      </c>
      <c r="J198" s="15">
        <f>IF('Front Door Mgmt'!F199="","",'Front Door Mgmt'!F199)</f>
      </c>
      <c r="K198" s="17">
        <f>IF('Front Door Mgmt'!G199="","",'Front Door Mgmt'!G199)</f>
      </c>
    </row>
    <row r="199" spans="1:11" ht="19.5" customHeight="1">
      <c r="A199" s="31">
        <v>195</v>
      </c>
      <c r="B199" s="31">
        <f>IF('Front Door Mgmt'!C200="","",'Front Door Mgmt'!C200)</f>
      </c>
      <c r="C199" s="18"/>
      <c r="D199" s="15"/>
      <c r="E199" s="15"/>
      <c r="F199" s="15"/>
      <c r="G199" s="16"/>
      <c r="H199" s="14">
        <f>IF('Front Door Mgmt'!D200="","",'Front Door Mgmt'!D200)</f>
      </c>
      <c r="I199" s="15">
        <f>IF('Front Door Mgmt'!E200="","",'Front Door Mgmt'!E200)</f>
      </c>
      <c r="J199" s="15">
        <f>IF('Front Door Mgmt'!F200="","",'Front Door Mgmt'!F200)</f>
      </c>
      <c r="K199" s="17">
        <f>IF('Front Door Mgmt'!G200="","",'Front Door Mgmt'!G200)</f>
      </c>
    </row>
    <row r="200" spans="1:11" ht="19.5" customHeight="1">
      <c r="A200" s="31">
        <v>196</v>
      </c>
      <c r="B200" s="31">
        <f>IF('Front Door Mgmt'!C201="","",'Front Door Mgmt'!C201)</f>
      </c>
      <c r="C200" s="18"/>
      <c r="D200" s="15"/>
      <c r="E200" s="15"/>
      <c r="F200" s="15"/>
      <c r="G200" s="16"/>
      <c r="H200" s="14">
        <f>IF('Front Door Mgmt'!D201="","",'Front Door Mgmt'!D201)</f>
      </c>
      <c r="I200" s="15">
        <f>IF('Front Door Mgmt'!E201="","",'Front Door Mgmt'!E201)</f>
      </c>
      <c r="J200" s="15">
        <f>IF('Front Door Mgmt'!F201="","",'Front Door Mgmt'!F201)</f>
      </c>
      <c r="K200" s="17">
        <f>IF('Front Door Mgmt'!G201="","",'Front Door Mgmt'!G201)</f>
      </c>
    </row>
    <row r="201" spans="1:11" ht="19.5" customHeight="1">
      <c r="A201" s="31">
        <v>197</v>
      </c>
      <c r="B201" s="31">
        <f>IF('Front Door Mgmt'!C202="","",'Front Door Mgmt'!C202)</f>
      </c>
      <c r="C201" s="18"/>
      <c r="D201" s="15"/>
      <c r="E201" s="15"/>
      <c r="F201" s="15"/>
      <c r="G201" s="16"/>
      <c r="H201" s="14">
        <f>IF('Front Door Mgmt'!D202="","",'Front Door Mgmt'!D202)</f>
      </c>
      <c r="I201" s="15">
        <f>IF('Front Door Mgmt'!E202="","",'Front Door Mgmt'!E202)</f>
      </c>
      <c r="J201" s="15">
        <f>IF('Front Door Mgmt'!F202="","",'Front Door Mgmt'!F202)</f>
      </c>
      <c r="K201" s="17">
        <f>IF('Front Door Mgmt'!G202="","",'Front Door Mgmt'!G202)</f>
      </c>
    </row>
    <row r="202" spans="1:11" ht="19.5" customHeight="1">
      <c r="A202" s="31">
        <v>198</v>
      </c>
      <c r="B202" s="31">
        <f>IF('Front Door Mgmt'!C203="","",'Front Door Mgmt'!C203)</f>
      </c>
      <c r="C202" s="18"/>
      <c r="D202" s="15"/>
      <c r="E202" s="15"/>
      <c r="F202" s="15"/>
      <c r="G202" s="16"/>
      <c r="H202" s="14">
        <f>IF('Front Door Mgmt'!D203="","",'Front Door Mgmt'!D203)</f>
      </c>
      <c r="I202" s="15">
        <f>IF('Front Door Mgmt'!E203="","",'Front Door Mgmt'!E203)</f>
      </c>
      <c r="J202" s="15">
        <f>IF('Front Door Mgmt'!F203="","",'Front Door Mgmt'!F203)</f>
      </c>
      <c r="K202" s="17">
        <f>IF('Front Door Mgmt'!G203="","",'Front Door Mgmt'!G203)</f>
      </c>
    </row>
    <row r="203" spans="1:11" ht="19.5" customHeight="1">
      <c r="A203" s="31">
        <v>199</v>
      </c>
      <c r="B203" s="31">
        <f>IF('Front Door Mgmt'!C204="","",'Front Door Mgmt'!C204)</f>
      </c>
      <c r="C203" s="18"/>
      <c r="D203" s="15"/>
      <c r="E203" s="15"/>
      <c r="F203" s="15"/>
      <c r="G203" s="16"/>
      <c r="H203" s="14">
        <f>IF('Front Door Mgmt'!D204="","",'Front Door Mgmt'!D204)</f>
      </c>
      <c r="I203" s="15">
        <f>IF('Front Door Mgmt'!E204="","",'Front Door Mgmt'!E204)</f>
      </c>
      <c r="J203" s="15">
        <f>IF('Front Door Mgmt'!F204="","",'Front Door Mgmt'!F204)</f>
      </c>
      <c r="K203" s="17">
        <f>IF('Front Door Mgmt'!G204="","",'Front Door Mgmt'!G204)</f>
      </c>
    </row>
    <row r="204" spans="1:11" ht="19.5" customHeight="1">
      <c r="A204" s="31">
        <v>200</v>
      </c>
      <c r="B204" s="31">
        <f>IF('Front Door Mgmt'!C205="","",'Front Door Mgmt'!C205)</f>
      </c>
      <c r="C204" s="18"/>
      <c r="D204" s="15"/>
      <c r="E204" s="15"/>
      <c r="F204" s="15"/>
      <c r="G204" s="16"/>
      <c r="H204" s="14">
        <f>IF('Front Door Mgmt'!D205="","",'Front Door Mgmt'!D205)</f>
      </c>
      <c r="I204" s="15">
        <f>IF('Front Door Mgmt'!E205="","",'Front Door Mgmt'!E205)</f>
      </c>
      <c r="J204" s="15">
        <f>IF('Front Door Mgmt'!F205="","",'Front Door Mgmt'!F205)</f>
      </c>
      <c r="K204" s="17">
        <f>IF('Front Door Mgmt'!G205="","",'Front Door Mgmt'!G205)</f>
      </c>
    </row>
    <row r="205" spans="1:11" ht="19.5" customHeight="1">
      <c r="A205" s="31">
        <v>201</v>
      </c>
      <c r="B205" s="31">
        <f>IF('Front Door Mgmt'!C206="","",'Front Door Mgmt'!C206)</f>
      </c>
      <c r="C205" s="18"/>
      <c r="D205" s="15"/>
      <c r="E205" s="15"/>
      <c r="F205" s="15"/>
      <c r="G205" s="16"/>
      <c r="H205" s="14">
        <f>IF('Front Door Mgmt'!D206="","",'Front Door Mgmt'!D206)</f>
      </c>
      <c r="I205" s="15">
        <f>IF('Front Door Mgmt'!E206="","",'Front Door Mgmt'!E206)</f>
      </c>
      <c r="J205" s="15">
        <f>IF('Front Door Mgmt'!F206="","",'Front Door Mgmt'!F206)</f>
      </c>
      <c r="K205" s="17">
        <f>IF('Front Door Mgmt'!G206="","",'Front Door Mgmt'!G206)</f>
      </c>
    </row>
    <row r="206" spans="1:11" ht="19.5" customHeight="1">
      <c r="A206" s="31">
        <v>202</v>
      </c>
      <c r="B206" s="31">
        <f>IF('Front Door Mgmt'!C207="","",'Front Door Mgmt'!C207)</f>
      </c>
      <c r="C206" s="18"/>
      <c r="D206" s="15"/>
      <c r="E206" s="15"/>
      <c r="F206" s="15"/>
      <c r="G206" s="16"/>
      <c r="H206" s="14">
        <f>IF('Front Door Mgmt'!D207="","",'Front Door Mgmt'!D207)</f>
      </c>
      <c r="I206" s="15">
        <f>IF('Front Door Mgmt'!E207="","",'Front Door Mgmt'!E207)</f>
      </c>
      <c r="J206" s="15">
        <f>IF('Front Door Mgmt'!F207="","",'Front Door Mgmt'!F207)</f>
      </c>
      <c r="K206" s="17">
        <f>IF('Front Door Mgmt'!G207="","",'Front Door Mgmt'!G207)</f>
      </c>
    </row>
    <row r="207" spans="1:11" ht="19.5" customHeight="1">
      <c r="A207" s="31">
        <v>203</v>
      </c>
      <c r="B207" s="31">
        <f>IF('Front Door Mgmt'!C208="","",'Front Door Mgmt'!C208)</f>
      </c>
      <c r="C207" s="18"/>
      <c r="D207" s="15"/>
      <c r="E207" s="15"/>
      <c r="F207" s="15"/>
      <c r="G207" s="16"/>
      <c r="H207" s="14">
        <f>IF('Front Door Mgmt'!D208="","",'Front Door Mgmt'!D208)</f>
      </c>
      <c r="I207" s="15">
        <f>IF('Front Door Mgmt'!E208="","",'Front Door Mgmt'!E208)</f>
      </c>
      <c r="J207" s="15">
        <f>IF('Front Door Mgmt'!F208="","",'Front Door Mgmt'!F208)</f>
      </c>
      <c r="K207" s="17">
        <f>IF('Front Door Mgmt'!G208="","",'Front Door Mgmt'!G208)</f>
      </c>
    </row>
    <row r="208" spans="1:11" ht="19.5" customHeight="1">
      <c r="A208" s="31">
        <v>204</v>
      </c>
      <c r="B208" s="31">
        <f>IF('Front Door Mgmt'!C209="","",'Front Door Mgmt'!C209)</f>
      </c>
      <c r="C208" s="18"/>
      <c r="D208" s="15"/>
      <c r="E208" s="15"/>
      <c r="F208" s="15"/>
      <c r="G208" s="16"/>
      <c r="H208" s="14">
        <f>IF('Front Door Mgmt'!D209="","",'Front Door Mgmt'!D209)</f>
      </c>
      <c r="I208" s="15">
        <f>IF('Front Door Mgmt'!E209="","",'Front Door Mgmt'!E209)</f>
      </c>
      <c r="J208" s="15">
        <f>IF('Front Door Mgmt'!F209="","",'Front Door Mgmt'!F209)</f>
      </c>
      <c r="K208" s="17">
        <f>IF('Front Door Mgmt'!G209="","",'Front Door Mgmt'!G209)</f>
      </c>
    </row>
    <row r="209" spans="1:11" ht="19.5" customHeight="1">
      <c r="A209" s="31">
        <v>205</v>
      </c>
      <c r="B209" s="31">
        <f>IF('Front Door Mgmt'!C210="","",'Front Door Mgmt'!C210)</f>
      </c>
      <c r="C209" s="18"/>
      <c r="D209" s="15"/>
      <c r="E209" s="15"/>
      <c r="F209" s="15"/>
      <c r="G209" s="16"/>
      <c r="H209" s="14">
        <f>IF('Front Door Mgmt'!D210="","",'Front Door Mgmt'!D210)</f>
      </c>
      <c r="I209" s="15">
        <f>IF('Front Door Mgmt'!E210="","",'Front Door Mgmt'!E210)</f>
      </c>
      <c r="J209" s="15">
        <f>IF('Front Door Mgmt'!F210="","",'Front Door Mgmt'!F210)</f>
      </c>
      <c r="K209" s="17">
        <f>IF('Front Door Mgmt'!G210="","",'Front Door Mgmt'!G210)</f>
      </c>
    </row>
    <row r="210" spans="1:11" ht="19.5" customHeight="1">
      <c r="A210" s="31">
        <v>206</v>
      </c>
      <c r="B210" s="31">
        <f>IF('Front Door Mgmt'!C211="","",'Front Door Mgmt'!C211)</f>
      </c>
      <c r="C210" s="18"/>
      <c r="D210" s="15"/>
      <c r="E210" s="15"/>
      <c r="F210" s="15"/>
      <c r="G210" s="16"/>
      <c r="H210" s="14">
        <f>IF('Front Door Mgmt'!D211="","",'Front Door Mgmt'!D211)</f>
      </c>
      <c r="I210" s="15">
        <f>IF('Front Door Mgmt'!E211="","",'Front Door Mgmt'!E211)</f>
      </c>
      <c r="J210" s="15">
        <f>IF('Front Door Mgmt'!F211="","",'Front Door Mgmt'!F211)</f>
      </c>
      <c r="K210" s="17">
        <f>IF('Front Door Mgmt'!G211="","",'Front Door Mgmt'!G211)</f>
      </c>
    </row>
    <row r="211" spans="1:11" ht="19.5" customHeight="1">
      <c r="A211" s="31">
        <v>207</v>
      </c>
      <c r="B211" s="31">
        <f>IF('Front Door Mgmt'!C212="","",'Front Door Mgmt'!C212)</f>
      </c>
      <c r="C211" s="18"/>
      <c r="D211" s="15"/>
      <c r="E211" s="15"/>
      <c r="F211" s="15"/>
      <c r="G211" s="16"/>
      <c r="H211" s="14">
        <f>IF('Front Door Mgmt'!D212="","",'Front Door Mgmt'!D212)</f>
      </c>
      <c r="I211" s="15">
        <f>IF('Front Door Mgmt'!E212="","",'Front Door Mgmt'!E212)</f>
      </c>
      <c r="J211" s="15">
        <f>IF('Front Door Mgmt'!F212="","",'Front Door Mgmt'!F212)</f>
      </c>
      <c r="K211" s="17">
        <f>IF('Front Door Mgmt'!G212="","",'Front Door Mgmt'!G212)</f>
      </c>
    </row>
    <row r="212" spans="1:11" ht="19.5" customHeight="1">
      <c r="A212" s="31">
        <v>208</v>
      </c>
      <c r="B212" s="31">
        <f>IF('Front Door Mgmt'!C213="","",'Front Door Mgmt'!C213)</f>
      </c>
      <c r="C212" s="18"/>
      <c r="D212" s="15"/>
      <c r="E212" s="15"/>
      <c r="F212" s="15"/>
      <c r="G212" s="16"/>
      <c r="H212" s="14">
        <f>IF('Front Door Mgmt'!D213="","",'Front Door Mgmt'!D213)</f>
      </c>
      <c r="I212" s="15">
        <f>IF('Front Door Mgmt'!E213="","",'Front Door Mgmt'!E213)</f>
      </c>
      <c r="J212" s="15">
        <f>IF('Front Door Mgmt'!F213="","",'Front Door Mgmt'!F213)</f>
      </c>
      <c r="K212" s="17">
        <f>IF('Front Door Mgmt'!G213="","",'Front Door Mgmt'!G213)</f>
      </c>
    </row>
    <row r="213" spans="1:11" ht="19.5" customHeight="1">
      <c r="A213" s="31">
        <v>209</v>
      </c>
      <c r="B213" s="31">
        <f>IF('Front Door Mgmt'!C214="","",'Front Door Mgmt'!C214)</f>
      </c>
      <c r="C213" s="18"/>
      <c r="D213" s="15"/>
      <c r="E213" s="15"/>
      <c r="F213" s="15"/>
      <c r="G213" s="16"/>
      <c r="H213" s="14">
        <f>IF('Front Door Mgmt'!D214="","",'Front Door Mgmt'!D214)</f>
      </c>
      <c r="I213" s="15">
        <f>IF('Front Door Mgmt'!E214="","",'Front Door Mgmt'!E214)</f>
      </c>
      <c r="J213" s="15">
        <f>IF('Front Door Mgmt'!F214="","",'Front Door Mgmt'!F214)</f>
      </c>
      <c r="K213" s="17">
        <f>IF('Front Door Mgmt'!G214="","",'Front Door Mgmt'!G214)</f>
      </c>
    </row>
    <row r="214" spans="1:11" ht="19.5" customHeight="1">
      <c r="A214" s="31">
        <v>210</v>
      </c>
      <c r="B214" s="31">
        <f>IF('Front Door Mgmt'!C215="","",'Front Door Mgmt'!C215)</f>
      </c>
      <c r="C214" s="18"/>
      <c r="D214" s="15"/>
      <c r="E214" s="15"/>
      <c r="F214" s="15"/>
      <c r="G214" s="16"/>
      <c r="H214" s="14">
        <f>IF('Front Door Mgmt'!D215="","",'Front Door Mgmt'!D215)</f>
      </c>
      <c r="I214" s="15">
        <f>IF('Front Door Mgmt'!E215="","",'Front Door Mgmt'!E215)</f>
      </c>
      <c r="J214" s="15">
        <f>IF('Front Door Mgmt'!F215="","",'Front Door Mgmt'!F215)</f>
      </c>
      <c r="K214" s="17">
        <f>IF('Front Door Mgmt'!G215="","",'Front Door Mgmt'!G215)</f>
      </c>
    </row>
    <row r="215" spans="1:11" ht="19.5" customHeight="1">
      <c r="A215" s="31">
        <v>211</v>
      </c>
      <c r="B215" s="31">
        <f>IF('Front Door Mgmt'!C216="","",'Front Door Mgmt'!C216)</f>
      </c>
      <c r="C215" s="18"/>
      <c r="D215" s="15"/>
      <c r="E215" s="15"/>
      <c r="F215" s="15"/>
      <c r="G215" s="16"/>
      <c r="H215" s="14">
        <f>IF('Front Door Mgmt'!D216="","",'Front Door Mgmt'!D216)</f>
      </c>
      <c r="I215" s="15">
        <f>IF('Front Door Mgmt'!E216="","",'Front Door Mgmt'!E216)</f>
      </c>
      <c r="J215" s="15">
        <f>IF('Front Door Mgmt'!F216="","",'Front Door Mgmt'!F216)</f>
      </c>
      <c r="K215" s="17">
        <f>IF('Front Door Mgmt'!G216="","",'Front Door Mgmt'!G216)</f>
      </c>
    </row>
    <row r="216" spans="1:11" ht="19.5" customHeight="1">
      <c r="A216" s="31">
        <v>212</v>
      </c>
      <c r="B216" s="31">
        <f>IF('Front Door Mgmt'!C217="","",'Front Door Mgmt'!C217)</f>
      </c>
      <c r="C216" s="18"/>
      <c r="D216" s="15"/>
      <c r="E216" s="15"/>
      <c r="F216" s="15"/>
      <c r="G216" s="16"/>
      <c r="H216" s="14">
        <f>IF('Front Door Mgmt'!D217="","",'Front Door Mgmt'!D217)</f>
      </c>
      <c r="I216" s="15">
        <f>IF('Front Door Mgmt'!E217="","",'Front Door Mgmt'!E217)</f>
      </c>
      <c r="J216" s="15">
        <f>IF('Front Door Mgmt'!F217="","",'Front Door Mgmt'!F217)</f>
      </c>
      <c r="K216" s="17">
        <f>IF('Front Door Mgmt'!G217="","",'Front Door Mgmt'!G217)</f>
      </c>
    </row>
    <row r="217" spans="1:11" ht="19.5" customHeight="1">
      <c r="A217" s="31">
        <v>213</v>
      </c>
      <c r="B217" s="31">
        <f>IF('Front Door Mgmt'!C218="","",'Front Door Mgmt'!C218)</f>
      </c>
      <c r="C217" s="18"/>
      <c r="D217" s="15"/>
      <c r="E217" s="15"/>
      <c r="F217" s="15"/>
      <c r="G217" s="16"/>
      <c r="H217" s="14">
        <f>IF('Front Door Mgmt'!D218="","",'Front Door Mgmt'!D218)</f>
      </c>
      <c r="I217" s="15">
        <f>IF('Front Door Mgmt'!E218="","",'Front Door Mgmt'!E218)</f>
      </c>
      <c r="J217" s="15">
        <f>IF('Front Door Mgmt'!F218="","",'Front Door Mgmt'!F218)</f>
      </c>
      <c r="K217" s="17">
        <f>IF('Front Door Mgmt'!G218="","",'Front Door Mgmt'!G218)</f>
      </c>
    </row>
    <row r="218" spans="1:11" ht="19.5" customHeight="1">
      <c r="A218" s="31">
        <v>214</v>
      </c>
      <c r="B218" s="31">
        <f>IF('Front Door Mgmt'!C219="","",'Front Door Mgmt'!C219)</f>
      </c>
      <c r="C218" s="18"/>
      <c r="D218" s="15"/>
      <c r="E218" s="15"/>
      <c r="F218" s="15"/>
      <c r="G218" s="16"/>
      <c r="H218" s="14">
        <f>IF('Front Door Mgmt'!D219="","",'Front Door Mgmt'!D219)</f>
      </c>
      <c r="I218" s="15">
        <f>IF('Front Door Mgmt'!E219="","",'Front Door Mgmt'!E219)</f>
      </c>
      <c r="J218" s="15">
        <f>IF('Front Door Mgmt'!F219="","",'Front Door Mgmt'!F219)</f>
      </c>
      <c r="K218" s="17">
        <f>IF('Front Door Mgmt'!G219="","",'Front Door Mgmt'!G219)</f>
      </c>
    </row>
    <row r="219" spans="1:11" ht="19.5" customHeight="1">
      <c r="A219" s="31">
        <v>215</v>
      </c>
      <c r="B219" s="31">
        <f>IF('Front Door Mgmt'!C220="","",'Front Door Mgmt'!C220)</f>
      </c>
      <c r="C219" s="18"/>
      <c r="D219" s="15"/>
      <c r="E219" s="15"/>
      <c r="F219" s="15"/>
      <c r="G219" s="16"/>
      <c r="H219" s="14">
        <f>IF('Front Door Mgmt'!D220="","",'Front Door Mgmt'!D220)</f>
      </c>
      <c r="I219" s="15">
        <f>IF('Front Door Mgmt'!E220="","",'Front Door Mgmt'!E220)</f>
      </c>
      <c r="J219" s="15">
        <f>IF('Front Door Mgmt'!F220="","",'Front Door Mgmt'!F220)</f>
      </c>
      <c r="K219" s="17">
        <f>IF('Front Door Mgmt'!G220="","",'Front Door Mgmt'!G220)</f>
      </c>
    </row>
    <row r="220" spans="1:11" ht="19.5" customHeight="1">
      <c r="A220" s="31">
        <v>216</v>
      </c>
      <c r="B220" s="31">
        <f>IF('Front Door Mgmt'!C221="","",'Front Door Mgmt'!C221)</f>
      </c>
      <c r="C220" s="18"/>
      <c r="D220" s="15"/>
      <c r="E220" s="15"/>
      <c r="F220" s="15"/>
      <c r="G220" s="16"/>
      <c r="H220" s="14">
        <f>IF('Front Door Mgmt'!D221="","",'Front Door Mgmt'!D221)</f>
      </c>
      <c r="I220" s="15">
        <f>IF('Front Door Mgmt'!E221="","",'Front Door Mgmt'!E221)</f>
      </c>
      <c r="J220" s="15">
        <f>IF('Front Door Mgmt'!F221="","",'Front Door Mgmt'!F221)</f>
      </c>
      <c r="K220" s="17">
        <f>IF('Front Door Mgmt'!G221="","",'Front Door Mgmt'!G221)</f>
      </c>
    </row>
    <row r="221" spans="1:11" ht="19.5" customHeight="1">
      <c r="A221" s="31">
        <v>217</v>
      </c>
      <c r="B221" s="31">
        <f>IF('Front Door Mgmt'!C222="","",'Front Door Mgmt'!C222)</f>
      </c>
      <c r="C221" s="18"/>
      <c r="D221" s="15"/>
      <c r="E221" s="15"/>
      <c r="F221" s="15"/>
      <c r="G221" s="16"/>
      <c r="H221" s="14">
        <f>IF('Front Door Mgmt'!D222="","",'Front Door Mgmt'!D222)</f>
      </c>
      <c r="I221" s="15">
        <f>IF('Front Door Mgmt'!E222="","",'Front Door Mgmt'!E222)</f>
      </c>
      <c r="J221" s="15">
        <f>IF('Front Door Mgmt'!F222="","",'Front Door Mgmt'!F222)</f>
      </c>
      <c r="K221" s="17">
        <f>IF('Front Door Mgmt'!G222="","",'Front Door Mgmt'!G222)</f>
      </c>
    </row>
    <row r="222" spans="1:11" ht="19.5" customHeight="1">
      <c r="A222" s="31">
        <v>218</v>
      </c>
      <c r="B222" s="31">
        <f>IF('Front Door Mgmt'!C223="","",'Front Door Mgmt'!C223)</f>
      </c>
      <c r="C222" s="18"/>
      <c r="D222" s="15"/>
      <c r="E222" s="15"/>
      <c r="F222" s="15"/>
      <c r="G222" s="16"/>
      <c r="H222" s="14">
        <f>IF('Front Door Mgmt'!D223="","",'Front Door Mgmt'!D223)</f>
      </c>
      <c r="I222" s="15">
        <f>IF('Front Door Mgmt'!E223="","",'Front Door Mgmt'!E223)</f>
      </c>
      <c r="J222" s="15">
        <f>IF('Front Door Mgmt'!F223="","",'Front Door Mgmt'!F223)</f>
      </c>
      <c r="K222" s="17">
        <f>IF('Front Door Mgmt'!G223="","",'Front Door Mgmt'!G223)</f>
      </c>
    </row>
    <row r="223" spans="1:11" ht="19.5" customHeight="1">
      <c r="A223" s="31">
        <v>219</v>
      </c>
      <c r="B223" s="31">
        <f>IF('Front Door Mgmt'!C224="","",'Front Door Mgmt'!C224)</f>
      </c>
      <c r="C223" s="18"/>
      <c r="D223" s="15"/>
      <c r="E223" s="15"/>
      <c r="F223" s="15"/>
      <c r="G223" s="16"/>
      <c r="H223" s="14">
        <f>IF('Front Door Mgmt'!D224="","",'Front Door Mgmt'!D224)</f>
      </c>
      <c r="I223" s="15">
        <f>IF('Front Door Mgmt'!E224="","",'Front Door Mgmt'!E224)</f>
      </c>
      <c r="J223" s="15">
        <f>IF('Front Door Mgmt'!F224="","",'Front Door Mgmt'!F224)</f>
      </c>
      <c r="K223" s="17">
        <f>IF('Front Door Mgmt'!G224="","",'Front Door Mgmt'!G224)</f>
      </c>
    </row>
    <row r="224" spans="1:11" ht="19.5" customHeight="1">
      <c r="A224" s="31">
        <v>220</v>
      </c>
      <c r="B224" s="31">
        <f>IF('Front Door Mgmt'!C225="","",'Front Door Mgmt'!C225)</f>
      </c>
      <c r="C224" s="18"/>
      <c r="D224" s="15"/>
      <c r="E224" s="15"/>
      <c r="F224" s="15"/>
      <c r="G224" s="16"/>
      <c r="H224" s="14">
        <f>IF('Front Door Mgmt'!D225="","",'Front Door Mgmt'!D225)</f>
      </c>
      <c r="I224" s="15">
        <f>IF('Front Door Mgmt'!E225="","",'Front Door Mgmt'!E225)</f>
      </c>
      <c r="J224" s="15">
        <f>IF('Front Door Mgmt'!F225="","",'Front Door Mgmt'!F225)</f>
      </c>
      <c r="K224" s="17">
        <f>IF('Front Door Mgmt'!G225="","",'Front Door Mgmt'!G225)</f>
      </c>
    </row>
    <row r="225" spans="1:11" ht="19.5" customHeight="1">
      <c r="A225" s="31">
        <v>221</v>
      </c>
      <c r="B225" s="31">
        <f>IF('Front Door Mgmt'!C226="","",'Front Door Mgmt'!C226)</f>
      </c>
      <c r="C225" s="18"/>
      <c r="D225" s="15"/>
      <c r="E225" s="15"/>
      <c r="F225" s="15"/>
      <c r="G225" s="16"/>
      <c r="H225" s="14">
        <f>IF('Front Door Mgmt'!D226="","",'Front Door Mgmt'!D226)</f>
      </c>
      <c r="I225" s="15">
        <f>IF('Front Door Mgmt'!E226="","",'Front Door Mgmt'!E226)</f>
      </c>
      <c r="J225" s="15">
        <f>IF('Front Door Mgmt'!F226="","",'Front Door Mgmt'!F226)</f>
      </c>
      <c r="K225" s="17">
        <f>IF('Front Door Mgmt'!G226="","",'Front Door Mgmt'!G226)</f>
      </c>
    </row>
    <row r="226" spans="1:11" ht="19.5" customHeight="1">
      <c r="A226" s="31">
        <v>222</v>
      </c>
      <c r="B226" s="31">
        <f>IF('Front Door Mgmt'!C227="","",'Front Door Mgmt'!C227)</f>
      </c>
      <c r="C226" s="18"/>
      <c r="D226" s="15"/>
      <c r="E226" s="15"/>
      <c r="F226" s="15"/>
      <c r="G226" s="16"/>
      <c r="H226" s="14">
        <f>IF('Front Door Mgmt'!D227="","",'Front Door Mgmt'!D227)</f>
      </c>
      <c r="I226" s="15">
        <f>IF('Front Door Mgmt'!E227="","",'Front Door Mgmt'!E227)</f>
      </c>
      <c r="J226" s="15">
        <f>IF('Front Door Mgmt'!F227="","",'Front Door Mgmt'!F227)</f>
      </c>
      <c r="K226" s="17">
        <f>IF('Front Door Mgmt'!G227="","",'Front Door Mgmt'!G227)</f>
      </c>
    </row>
    <row r="227" spans="1:11" ht="19.5" customHeight="1">
      <c r="A227" s="31">
        <v>223</v>
      </c>
      <c r="B227" s="31">
        <f>IF('Front Door Mgmt'!C228="","",'Front Door Mgmt'!C228)</f>
      </c>
      <c r="C227" s="18"/>
      <c r="D227" s="15"/>
      <c r="E227" s="15"/>
      <c r="F227" s="15"/>
      <c r="G227" s="16"/>
      <c r="H227" s="14">
        <f>IF('Front Door Mgmt'!D228="","",'Front Door Mgmt'!D228)</f>
      </c>
      <c r="I227" s="15">
        <f>IF('Front Door Mgmt'!E228="","",'Front Door Mgmt'!E228)</f>
      </c>
      <c r="J227" s="15">
        <f>IF('Front Door Mgmt'!F228="","",'Front Door Mgmt'!F228)</f>
      </c>
      <c r="K227" s="17">
        <f>IF('Front Door Mgmt'!G228="","",'Front Door Mgmt'!G228)</f>
      </c>
    </row>
    <row r="228" spans="1:11" ht="19.5" customHeight="1">
      <c r="A228" s="31">
        <v>224</v>
      </c>
      <c r="B228" s="31">
        <f>IF('Front Door Mgmt'!C229="","",'Front Door Mgmt'!C229)</f>
      </c>
      <c r="C228" s="18"/>
      <c r="D228" s="15"/>
      <c r="E228" s="15"/>
      <c r="F228" s="15"/>
      <c r="G228" s="16"/>
      <c r="H228" s="14">
        <f>IF('Front Door Mgmt'!D229="","",'Front Door Mgmt'!D229)</f>
      </c>
      <c r="I228" s="15">
        <f>IF('Front Door Mgmt'!E229="","",'Front Door Mgmt'!E229)</f>
      </c>
      <c r="J228" s="15">
        <f>IF('Front Door Mgmt'!F229="","",'Front Door Mgmt'!F229)</f>
      </c>
      <c r="K228" s="17">
        <f>IF('Front Door Mgmt'!G229="","",'Front Door Mgmt'!G229)</f>
      </c>
    </row>
    <row r="229" spans="1:11" ht="19.5" customHeight="1">
      <c r="A229" s="31">
        <v>225</v>
      </c>
      <c r="B229" s="31">
        <f>IF('Front Door Mgmt'!C230="","",'Front Door Mgmt'!C230)</f>
      </c>
      <c r="C229" s="18"/>
      <c r="D229" s="15"/>
      <c r="E229" s="15"/>
      <c r="F229" s="15"/>
      <c r="G229" s="16"/>
      <c r="H229" s="14">
        <f>IF('Front Door Mgmt'!D230="","",'Front Door Mgmt'!D230)</f>
      </c>
      <c r="I229" s="15">
        <f>IF('Front Door Mgmt'!E230="","",'Front Door Mgmt'!E230)</f>
      </c>
      <c r="J229" s="15">
        <f>IF('Front Door Mgmt'!F230="","",'Front Door Mgmt'!F230)</f>
      </c>
      <c r="K229" s="17">
        <f>IF('Front Door Mgmt'!G230="","",'Front Door Mgmt'!G230)</f>
      </c>
    </row>
    <row r="230" spans="1:11" ht="19.5" customHeight="1">
      <c r="A230" s="31">
        <v>226</v>
      </c>
      <c r="B230" s="31">
        <f>IF('Front Door Mgmt'!C231="","",'Front Door Mgmt'!C231)</f>
      </c>
      <c r="C230" s="18"/>
      <c r="D230" s="15"/>
      <c r="E230" s="15"/>
      <c r="F230" s="15"/>
      <c r="G230" s="16"/>
      <c r="H230" s="14">
        <f>IF('Front Door Mgmt'!D231="","",'Front Door Mgmt'!D231)</f>
      </c>
      <c r="I230" s="15">
        <f>IF('Front Door Mgmt'!E231="","",'Front Door Mgmt'!E231)</f>
      </c>
      <c r="J230" s="15">
        <f>IF('Front Door Mgmt'!F231="","",'Front Door Mgmt'!F231)</f>
      </c>
      <c r="K230" s="17">
        <f>IF('Front Door Mgmt'!G231="","",'Front Door Mgmt'!G231)</f>
      </c>
    </row>
    <row r="231" spans="1:11" ht="19.5" customHeight="1">
      <c r="A231" s="31">
        <v>227</v>
      </c>
      <c r="B231" s="31">
        <f>IF('Front Door Mgmt'!C232="","",'Front Door Mgmt'!C232)</f>
      </c>
      <c r="C231" s="18"/>
      <c r="D231" s="15"/>
      <c r="E231" s="15"/>
      <c r="F231" s="15"/>
      <c r="G231" s="16"/>
      <c r="H231" s="14">
        <f>IF('Front Door Mgmt'!D232="","",'Front Door Mgmt'!D232)</f>
      </c>
      <c r="I231" s="15">
        <f>IF('Front Door Mgmt'!E232="","",'Front Door Mgmt'!E232)</f>
      </c>
      <c r="J231" s="15">
        <f>IF('Front Door Mgmt'!F232="","",'Front Door Mgmt'!F232)</f>
      </c>
      <c r="K231" s="17">
        <f>IF('Front Door Mgmt'!G232="","",'Front Door Mgmt'!G232)</f>
      </c>
    </row>
    <row r="232" spans="1:11" ht="19.5" customHeight="1">
      <c r="A232" s="31">
        <v>228</v>
      </c>
      <c r="B232" s="31">
        <f>IF('Front Door Mgmt'!C233="","",'Front Door Mgmt'!C233)</f>
      </c>
      <c r="C232" s="18"/>
      <c r="D232" s="15"/>
      <c r="E232" s="15"/>
      <c r="F232" s="15"/>
      <c r="G232" s="16"/>
      <c r="H232" s="14">
        <f>IF('Front Door Mgmt'!D233="","",'Front Door Mgmt'!D233)</f>
      </c>
      <c r="I232" s="15">
        <f>IF('Front Door Mgmt'!E233="","",'Front Door Mgmt'!E233)</f>
      </c>
      <c r="J232" s="15">
        <f>IF('Front Door Mgmt'!F233="","",'Front Door Mgmt'!F233)</f>
      </c>
      <c r="K232" s="17">
        <f>IF('Front Door Mgmt'!G233="","",'Front Door Mgmt'!G233)</f>
      </c>
    </row>
    <row r="233" spans="1:11" ht="19.5" customHeight="1">
      <c r="A233" s="31">
        <v>229</v>
      </c>
      <c r="B233" s="31">
        <f>IF('Front Door Mgmt'!C234="","",'Front Door Mgmt'!C234)</f>
      </c>
      <c r="C233" s="18"/>
      <c r="D233" s="15"/>
      <c r="E233" s="15"/>
      <c r="F233" s="15"/>
      <c r="G233" s="16"/>
      <c r="H233" s="14">
        <f>IF('Front Door Mgmt'!D234="","",'Front Door Mgmt'!D234)</f>
      </c>
      <c r="I233" s="15">
        <f>IF('Front Door Mgmt'!E234="","",'Front Door Mgmt'!E234)</f>
      </c>
      <c r="J233" s="15">
        <f>IF('Front Door Mgmt'!F234="","",'Front Door Mgmt'!F234)</f>
      </c>
      <c r="K233" s="17">
        <f>IF('Front Door Mgmt'!G234="","",'Front Door Mgmt'!G234)</f>
      </c>
    </row>
    <row r="234" spans="1:11" ht="19.5" customHeight="1">
      <c r="A234" s="31">
        <v>230</v>
      </c>
      <c r="B234" s="31">
        <f>IF('Front Door Mgmt'!C235="","",'Front Door Mgmt'!C235)</f>
      </c>
      <c r="C234" s="18"/>
      <c r="D234" s="15"/>
      <c r="E234" s="15"/>
      <c r="F234" s="15"/>
      <c r="G234" s="16"/>
      <c r="H234" s="14">
        <f>IF('Front Door Mgmt'!D235="","",'Front Door Mgmt'!D235)</f>
      </c>
      <c r="I234" s="15">
        <f>IF('Front Door Mgmt'!E235="","",'Front Door Mgmt'!E235)</f>
      </c>
      <c r="J234" s="15">
        <f>IF('Front Door Mgmt'!F235="","",'Front Door Mgmt'!F235)</f>
      </c>
      <c r="K234" s="17">
        <f>IF('Front Door Mgmt'!G235="","",'Front Door Mgmt'!G235)</f>
      </c>
    </row>
    <row r="235" spans="1:11" ht="19.5" customHeight="1">
      <c r="A235" s="31">
        <v>231</v>
      </c>
      <c r="B235" s="31">
        <f>IF('Front Door Mgmt'!C236="","",'Front Door Mgmt'!C236)</f>
      </c>
      <c r="C235" s="18"/>
      <c r="D235" s="15"/>
      <c r="E235" s="15"/>
      <c r="F235" s="15"/>
      <c r="G235" s="16"/>
      <c r="H235" s="14">
        <f>IF('Front Door Mgmt'!D236="","",'Front Door Mgmt'!D236)</f>
      </c>
      <c r="I235" s="15">
        <f>IF('Front Door Mgmt'!E236="","",'Front Door Mgmt'!E236)</f>
      </c>
      <c r="J235" s="15">
        <f>IF('Front Door Mgmt'!F236="","",'Front Door Mgmt'!F236)</f>
      </c>
      <c r="K235" s="17">
        <f>IF('Front Door Mgmt'!G236="","",'Front Door Mgmt'!G236)</f>
      </c>
    </row>
    <row r="236" spans="1:11" ht="19.5" customHeight="1">
      <c r="A236" s="31">
        <v>232</v>
      </c>
      <c r="B236" s="31">
        <f>IF('Front Door Mgmt'!C237="","",'Front Door Mgmt'!C237)</f>
      </c>
      <c r="C236" s="18"/>
      <c r="D236" s="15"/>
      <c r="E236" s="15"/>
      <c r="F236" s="15"/>
      <c r="G236" s="16"/>
      <c r="H236" s="14">
        <f>IF('Front Door Mgmt'!D237="","",'Front Door Mgmt'!D237)</f>
      </c>
      <c r="I236" s="15">
        <f>IF('Front Door Mgmt'!E237="","",'Front Door Mgmt'!E237)</f>
      </c>
      <c r="J236" s="15">
        <f>IF('Front Door Mgmt'!F237="","",'Front Door Mgmt'!F237)</f>
      </c>
      <c r="K236" s="17">
        <f>IF('Front Door Mgmt'!G237="","",'Front Door Mgmt'!G237)</f>
      </c>
    </row>
    <row r="237" spans="1:11" ht="19.5" customHeight="1">
      <c r="A237" s="31">
        <v>233</v>
      </c>
      <c r="B237" s="31">
        <f>IF('Front Door Mgmt'!C238="","",'Front Door Mgmt'!C238)</f>
      </c>
      <c r="C237" s="18"/>
      <c r="D237" s="15"/>
      <c r="E237" s="15"/>
      <c r="F237" s="15"/>
      <c r="G237" s="16"/>
      <c r="H237" s="14">
        <f>IF('Front Door Mgmt'!D238="","",'Front Door Mgmt'!D238)</f>
      </c>
      <c r="I237" s="15">
        <f>IF('Front Door Mgmt'!E238="","",'Front Door Mgmt'!E238)</f>
      </c>
      <c r="J237" s="15">
        <f>IF('Front Door Mgmt'!F238="","",'Front Door Mgmt'!F238)</f>
      </c>
      <c r="K237" s="17">
        <f>IF('Front Door Mgmt'!G238="","",'Front Door Mgmt'!G238)</f>
      </c>
    </row>
    <row r="238" spans="1:11" ht="19.5" customHeight="1">
      <c r="A238" s="31">
        <v>234</v>
      </c>
      <c r="B238" s="31">
        <f>IF('Front Door Mgmt'!C239="","",'Front Door Mgmt'!C239)</f>
      </c>
      <c r="C238" s="18"/>
      <c r="D238" s="15"/>
      <c r="E238" s="15"/>
      <c r="F238" s="15"/>
      <c r="G238" s="16"/>
      <c r="H238" s="14">
        <f>IF('Front Door Mgmt'!D239="","",'Front Door Mgmt'!D239)</f>
      </c>
      <c r="I238" s="15">
        <f>IF('Front Door Mgmt'!E239="","",'Front Door Mgmt'!E239)</f>
      </c>
      <c r="J238" s="15">
        <f>IF('Front Door Mgmt'!F239="","",'Front Door Mgmt'!F239)</f>
      </c>
      <c r="K238" s="17">
        <f>IF('Front Door Mgmt'!G239="","",'Front Door Mgmt'!G239)</f>
      </c>
    </row>
    <row r="239" spans="1:11" ht="19.5" customHeight="1">
      <c r="A239" s="31">
        <v>235</v>
      </c>
      <c r="B239" s="31">
        <f>IF('Front Door Mgmt'!C240="","",'Front Door Mgmt'!C240)</f>
      </c>
      <c r="C239" s="18"/>
      <c r="D239" s="15"/>
      <c r="E239" s="15"/>
      <c r="F239" s="15"/>
      <c r="G239" s="16"/>
      <c r="H239" s="14">
        <f>IF('Front Door Mgmt'!D240="","",'Front Door Mgmt'!D240)</f>
      </c>
      <c r="I239" s="15">
        <f>IF('Front Door Mgmt'!E240="","",'Front Door Mgmt'!E240)</f>
      </c>
      <c r="J239" s="15">
        <f>IF('Front Door Mgmt'!F240="","",'Front Door Mgmt'!F240)</f>
      </c>
      <c r="K239" s="17">
        <f>IF('Front Door Mgmt'!G240="","",'Front Door Mgmt'!G240)</f>
      </c>
    </row>
    <row r="240" spans="1:11" ht="19.5" customHeight="1">
      <c r="A240" s="31">
        <v>236</v>
      </c>
      <c r="B240" s="31">
        <f>IF('Front Door Mgmt'!C241="","",'Front Door Mgmt'!C241)</f>
      </c>
      <c r="C240" s="18"/>
      <c r="D240" s="15"/>
      <c r="E240" s="15"/>
      <c r="F240" s="15"/>
      <c r="G240" s="16"/>
      <c r="H240" s="14">
        <f>IF('Front Door Mgmt'!D241="","",'Front Door Mgmt'!D241)</f>
      </c>
      <c r="I240" s="15">
        <f>IF('Front Door Mgmt'!E241="","",'Front Door Mgmt'!E241)</f>
      </c>
      <c r="J240" s="15">
        <f>IF('Front Door Mgmt'!F241="","",'Front Door Mgmt'!F241)</f>
      </c>
      <c r="K240" s="17">
        <f>IF('Front Door Mgmt'!G241="","",'Front Door Mgmt'!G241)</f>
      </c>
    </row>
    <row r="241" spans="1:11" ht="19.5" customHeight="1">
      <c r="A241" s="31">
        <v>237</v>
      </c>
      <c r="B241" s="31">
        <f>IF('Front Door Mgmt'!C242="","",'Front Door Mgmt'!C242)</f>
      </c>
      <c r="C241" s="18"/>
      <c r="D241" s="15"/>
      <c r="E241" s="15"/>
      <c r="F241" s="15"/>
      <c r="G241" s="16"/>
      <c r="H241" s="14">
        <f>IF('Front Door Mgmt'!D242="","",'Front Door Mgmt'!D242)</f>
      </c>
      <c r="I241" s="15">
        <f>IF('Front Door Mgmt'!E242="","",'Front Door Mgmt'!E242)</f>
      </c>
      <c r="J241" s="15">
        <f>IF('Front Door Mgmt'!F242="","",'Front Door Mgmt'!F242)</f>
      </c>
      <c r="K241" s="17">
        <f>IF('Front Door Mgmt'!G242="","",'Front Door Mgmt'!G242)</f>
      </c>
    </row>
    <row r="242" spans="1:11" ht="19.5" customHeight="1">
      <c r="A242" s="31">
        <v>238</v>
      </c>
      <c r="B242" s="31">
        <f>IF('Front Door Mgmt'!C243="","",'Front Door Mgmt'!C243)</f>
      </c>
      <c r="C242" s="18"/>
      <c r="D242" s="15"/>
      <c r="E242" s="15"/>
      <c r="F242" s="15"/>
      <c r="G242" s="16"/>
      <c r="H242" s="14">
        <f>IF('Front Door Mgmt'!D243="","",'Front Door Mgmt'!D243)</f>
      </c>
      <c r="I242" s="15">
        <f>IF('Front Door Mgmt'!E243="","",'Front Door Mgmt'!E243)</f>
      </c>
      <c r="J242" s="15">
        <f>IF('Front Door Mgmt'!F243="","",'Front Door Mgmt'!F243)</f>
      </c>
      <c r="K242" s="17">
        <f>IF('Front Door Mgmt'!G243="","",'Front Door Mgmt'!G243)</f>
      </c>
    </row>
    <row r="243" spans="1:11" ht="19.5" customHeight="1">
      <c r="A243" s="31">
        <v>239</v>
      </c>
      <c r="B243" s="31">
        <f>IF('Front Door Mgmt'!C244="","",'Front Door Mgmt'!C244)</f>
      </c>
      <c r="C243" s="18"/>
      <c r="D243" s="15"/>
      <c r="E243" s="15"/>
      <c r="F243" s="15"/>
      <c r="G243" s="16"/>
      <c r="H243" s="14">
        <f>IF('Front Door Mgmt'!D244="","",'Front Door Mgmt'!D244)</f>
      </c>
      <c r="I243" s="15">
        <f>IF('Front Door Mgmt'!E244="","",'Front Door Mgmt'!E244)</f>
      </c>
      <c r="J243" s="15">
        <f>IF('Front Door Mgmt'!F244="","",'Front Door Mgmt'!F244)</f>
      </c>
      <c r="K243" s="17">
        <f>IF('Front Door Mgmt'!G244="","",'Front Door Mgmt'!G244)</f>
      </c>
    </row>
    <row r="244" spans="1:11" ht="19.5" customHeight="1">
      <c r="A244" s="31">
        <v>240</v>
      </c>
      <c r="B244" s="31">
        <f>IF('Front Door Mgmt'!C245="","",'Front Door Mgmt'!C245)</f>
      </c>
      <c r="C244" s="18"/>
      <c r="D244" s="15"/>
      <c r="E244" s="15"/>
      <c r="F244" s="15"/>
      <c r="G244" s="16"/>
      <c r="H244" s="14">
        <f>IF('Front Door Mgmt'!D245="","",'Front Door Mgmt'!D245)</f>
      </c>
      <c r="I244" s="15">
        <f>IF('Front Door Mgmt'!E245="","",'Front Door Mgmt'!E245)</f>
      </c>
      <c r="J244" s="15">
        <f>IF('Front Door Mgmt'!F245="","",'Front Door Mgmt'!F245)</f>
      </c>
      <c r="K244" s="17">
        <f>IF('Front Door Mgmt'!G245="","",'Front Door Mgmt'!G245)</f>
      </c>
    </row>
    <row r="245" spans="1:11" ht="19.5" customHeight="1">
      <c r="A245" s="31">
        <v>241</v>
      </c>
      <c r="B245" s="31">
        <f>IF('Front Door Mgmt'!C246="","",'Front Door Mgmt'!C246)</f>
      </c>
      <c r="C245" s="18"/>
      <c r="D245" s="15"/>
      <c r="E245" s="15"/>
      <c r="F245" s="15"/>
      <c r="G245" s="16"/>
      <c r="H245" s="14">
        <f>IF('Front Door Mgmt'!D246="","",'Front Door Mgmt'!D246)</f>
      </c>
      <c r="I245" s="15">
        <f>IF('Front Door Mgmt'!E246="","",'Front Door Mgmt'!E246)</f>
      </c>
      <c r="J245" s="15">
        <f>IF('Front Door Mgmt'!F246="","",'Front Door Mgmt'!F246)</f>
      </c>
      <c r="K245" s="17">
        <f>IF('Front Door Mgmt'!G246="","",'Front Door Mgmt'!G246)</f>
      </c>
    </row>
    <row r="246" spans="1:11" ht="19.5" customHeight="1">
      <c r="A246" s="31">
        <v>242</v>
      </c>
      <c r="B246" s="31">
        <f>IF('Front Door Mgmt'!C247="","",'Front Door Mgmt'!C247)</f>
      </c>
      <c r="C246" s="18"/>
      <c r="D246" s="15"/>
      <c r="E246" s="15"/>
      <c r="F246" s="15"/>
      <c r="G246" s="16"/>
      <c r="H246" s="14">
        <f>IF('Front Door Mgmt'!D247="","",'Front Door Mgmt'!D247)</f>
      </c>
      <c r="I246" s="15">
        <f>IF('Front Door Mgmt'!E247="","",'Front Door Mgmt'!E247)</f>
      </c>
      <c r="J246" s="15">
        <f>IF('Front Door Mgmt'!F247="","",'Front Door Mgmt'!F247)</f>
      </c>
      <c r="K246" s="17">
        <f>IF('Front Door Mgmt'!G247="","",'Front Door Mgmt'!G247)</f>
      </c>
    </row>
    <row r="247" spans="1:11" ht="19.5" customHeight="1">
      <c r="A247" s="31">
        <v>243</v>
      </c>
      <c r="B247" s="31">
        <f>IF('Front Door Mgmt'!C248="","",'Front Door Mgmt'!C248)</f>
      </c>
      <c r="C247" s="18"/>
      <c r="D247" s="15"/>
      <c r="E247" s="15"/>
      <c r="F247" s="15"/>
      <c r="G247" s="16"/>
      <c r="H247" s="14">
        <f>IF('Front Door Mgmt'!D248="","",'Front Door Mgmt'!D248)</f>
      </c>
      <c r="I247" s="15">
        <f>IF('Front Door Mgmt'!E248="","",'Front Door Mgmt'!E248)</f>
      </c>
      <c r="J247" s="15">
        <f>IF('Front Door Mgmt'!F248="","",'Front Door Mgmt'!F248)</f>
      </c>
      <c r="K247" s="17">
        <f>IF('Front Door Mgmt'!G248="","",'Front Door Mgmt'!G248)</f>
      </c>
    </row>
    <row r="248" spans="1:11" ht="19.5" customHeight="1">
      <c r="A248" s="31">
        <v>244</v>
      </c>
      <c r="B248" s="31">
        <f>IF('Front Door Mgmt'!C249="","",'Front Door Mgmt'!C249)</f>
      </c>
      <c r="C248" s="18"/>
      <c r="D248" s="15"/>
      <c r="E248" s="15"/>
      <c r="F248" s="15"/>
      <c r="G248" s="16"/>
      <c r="H248" s="14">
        <f>IF('Front Door Mgmt'!D249="","",'Front Door Mgmt'!D249)</f>
      </c>
      <c r="I248" s="15">
        <f>IF('Front Door Mgmt'!E249="","",'Front Door Mgmt'!E249)</f>
      </c>
      <c r="J248" s="15">
        <f>IF('Front Door Mgmt'!F249="","",'Front Door Mgmt'!F249)</f>
      </c>
      <c r="K248" s="17">
        <f>IF('Front Door Mgmt'!G249="","",'Front Door Mgmt'!G249)</f>
      </c>
    </row>
    <row r="249" spans="1:11" ht="19.5" customHeight="1">
      <c r="A249" s="31">
        <v>245</v>
      </c>
      <c r="B249" s="31">
        <f>IF('Front Door Mgmt'!C250="","",'Front Door Mgmt'!C250)</f>
      </c>
      <c r="C249" s="18"/>
      <c r="D249" s="15"/>
      <c r="E249" s="15"/>
      <c r="F249" s="15"/>
      <c r="G249" s="16"/>
      <c r="H249" s="14">
        <f>IF('Front Door Mgmt'!D250="","",'Front Door Mgmt'!D250)</f>
      </c>
      <c r="I249" s="15">
        <f>IF('Front Door Mgmt'!E250="","",'Front Door Mgmt'!E250)</f>
      </c>
      <c r="J249" s="15">
        <f>IF('Front Door Mgmt'!F250="","",'Front Door Mgmt'!F250)</f>
      </c>
      <c r="K249" s="17">
        <f>IF('Front Door Mgmt'!G250="","",'Front Door Mgmt'!G250)</f>
      </c>
    </row>
    <row r="250" spans="1:11" ht="19.5" customHeight="1">
      <c r="A250" s="31">
        <v>246</v>
      </c>
      <c r="B250" s="31">
        <f>IF('Front Door Mgmt'!C251="","",'Front Door Mgmt'!C251)</f>
      </c>
      <c r="C250" s="18"/>
      <c r="D250" s="15"/>
      <c r="E250" s="15"/>
      <c r="F250" s="15"/>
      <c r="G250" s="16"/>
      <c r="H250" s="14">
        <f>IF('Front Door Mgmt'!D251="","",'Front Door Mgmt'!D251)</f>
      </c>
      <c r="I250" s="15">
        <f>IF('Front Door Mgmt'!E251="","",'Front Door Mgmt'!E251)</f>
      </c>
      <c r="J250" s="15">
        <f>IF('Front Door Mgmt'!F251="","",'Front Door Mgmt'!F251)</f>
      </c>
      <c r="K250" s="17">
        <f>IF('Front Door Mgmt'!G251="","",'Front Door Mgmt'!G251)</f>
      </c>
    </row>
    <row r="251" spans="1:11" ht="19.5" customHeight="1">
      <c r="A251" s="31">
        <v>247</v>
      </c>
      <c r="B251" s="31">
        <f>IF('Front Door Mgmt'!C252="","",'Front Door Mgmt'!C252)</f>
      </c>
      <c r="C251" s="18"/>
      <c r="D251" s="15"/>
      <c r="E251" s="15"/>
      <c r="F251" s="15"/>
      <c r="G251" s="16"/>
      <c r="H251" s="14">
        <f>IF('Front Door Mgmt'!D252="","",'Front Door Mgmt'!D252)</f>
      </c>
      <c r="I251" s="15">
        <f>IF('Front Door Mgmt'!E252="","",'Front Door Mgmt'!E252)</f>
      </c>
      <c r="J251" s="15">
        <f>IF('Front Door Mgmt'!F252="","",'Front Door Mgmt'!F252)</f>
      </c>
      <c r="K251" s="17">
        <f>IF('Front Door Mgmt'!G252="","",'Front Door Mgmt'!G252)</f>
      </c>
    </row>
    <row r="252" spans="1:11" ht="19.5" customHeight="1">
      <c r="A252" s="31">
        <v>248</v>
      </c>
      <c r="B252" s="31">
        <f>IF('Front Door Mgmt'!C253="","",'Front Door Mgmt'!C253)</f>
      </c>
      <c r="C252" s="18"/>
      <c r="D252" s="15"/>
      <c r="E252" s="15"/>
      <c r="F252" s="15"/>
      <c r="G252" s="16"/>
      <c r="H252" s="14">
        <f>IF('Front Door Mgmt'!D253="","",'Front Door Mgmt'!D253)</f>
      </c>
      <c r="I252" s="15">
        <f>IF('Front Door Mgmt'!E253="","",'Front Door Mgmt'!E253)</f>
      </c>
      <c r="J252" s="15">
        <f>IF('Front Door Mgmt'!F253="","",'Front Door Mgmt'!F253)</f>
      </c>
      <c r="K252" s="17">
        <f>IF('Front Door Mgmt'!G253="","",'Front Door Mgmt'!G253)</f>
      </c>
    </row>
    <row r="253" spans="1:11" ht="19.5" customHeight="1">
      <c r="A253" s="31">
        <v>249</v>
      </c>
      <c r="B253" s="31">
        <f>IF('Front Door Mgmt'!C254="","",'Front Door Mgmt'!C254)</f>
      </c>
      <c r="C253" s="18"/>
      <c r="D253" s="15"/>
      <c r="E253" s="15"/>
      <c r="F253" s="15"/>
      <c r="G253" s="16"/>
      <c r="H253" s="14">
        <f>IF('Front Door Mgmt'!D254="","",'Front Door Mgmt'!D254)</f>
      </c>
      <c r="I253" s="15">
        <f>IF('Front Door Mgmt'!E254="","",'Front Door Mgmt'!E254)</f>
      </c>
      <c r="J253" s="15">
        <f>IF('Front Door Mgmt'!F254="","",'Front Door Mgmt'!F254)</f>
      </c>
      <c r="K253" s="17">
        <f>IF('Front Door Mgmt'!G254="","",'Front Door Mgmt'!G254)</f>
      </c>
    </row>
    <row r="254" spans="1:11" ht="19.5" customHeight="1" thickBot="1">
      <c r="A254" s="32">
        <v>250</v>
      </c>
      <c r="B254" s="32">
        <f>IF('Front Door Mgmt'!C255="","",'Front Door Mgmt'!C255)</f>
      </c>
      <c r="C254" s="23"/>
      <c r="D254" s="20"/>
      <c r="E254" s="20"/>
      <c r="F254" s="20"/>
      <c r="G254" s="21"/>
      <c r="H254" s="19">
        <f>IF('Front Door Mgmt'!D255="","",'Front Door Mgmt'!D255)</f>
      </c>
      <c r="I254" s="20">
        <f>IF('Front Door Mgmt'!E255="","",'Front Door Mgmt'!E255)</f>
      </c>
      <c r="J254" s="20">
        <f>IF('Front Door Mgmt'!F255="","",'Front Door Mgmt'!F255)</f>
      </c>
      <c r="K254" s="22">
        <f>IF('Front Door Mgmt'!G255="","",'Front Door Mgmt'!G255)</f>
      </c>
    </row>
  </sheetData>
  <sheetProtection/>
  <mergeCells count="2">
    <mergeCell ref="H3:K3"/>
    <mergeCell ref="A1:K2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2">
      <selection activeCell="D28" sqref="D27:D28"/>
    </sheetView>
  </sheetViews>
  <sheetFormatPr defaultColWidth="9.140625" defaultRowHeight="12.75"/>
  <cols>
    <col min="1" max="2" width="21.8515625" style="1" customWidth="1"/>
    <col min="3" max="3" width="25.7109375" style="1" customWidth="1"/>
    <col min="4" max="5" width="21.8515625" style="1" customWidth="1"/>
    <col min="6" max="6" width="25.7109375" style="1" customWidth="1"/>
    <col min="7" max="8" width="21.8515625" style="1" customWidth="1"/>
    <col min="9" max="9" width="25.7109375" style="1" customWidth="1"/>
    <col min="10" max="16384" width="9.140625" style="1" customWidth="1"/>
  </cols>
  <sheetData>
    <row r="1" spans="1:9" ht="12.75">
      <c r="A1" s="94" t="s">
        <v>46</v>
      </c>
      <c r="B1" s="94"/>
      <c r="C1" s="94"/>
      <c r="D1" s="94" t="s">
        <v>47</v>
      </c>
      <c r="E1" s="94"/>
      <c r="F1" s="94"/>
      <c r="G1" s="94" t="s">
        <v>16</v>
      </c>
      <c r="H1" s="94"/>
      <c r="I1" s="94"/>
    </row>
    <row r="2" spans="1:9" ht="13.5" thickBot="1">
      <c r="A2" s="95"/>
      <c r="B2" s="95"/>
      <c r="C2" s="95"/>
      <c r="D2" s="95"/>
      <c r="E2" s="95"/>
      <c r="F2" s="95"/>
      <c r="G2" s="95"/>
      <c r="H2" s="95"/>
      <c r="I2" s="95"/>
    </row>
    <row r="3" spans="1:9" ht="14.25" thickBot="1">
      <c r="A3" s="5" t="s">
        <v>44</v>
      </c>
      <c r="B3" s="5" t="s">
        <v>25</v>
      </c>
      <c r="C3" s="5" t="s">
        <v>45</v>
      </c>
      <c r="D3" s="5" t="s">
        <v>44</v>
      </c>
      <c r="E3" s="5" t="s">
        <v>25</v>
      </c>
      <c r="F3" s="5" t="s">
        <v>45</v>
      </c>
      <c r="G3" s="5" t="s">
        <v>44</v>
      </c>
      <c r="H3" s="5" t="s">
        <v>25</v>
      </c>
      <c r="I3" s="5" t="s">
        <v>45</v>
      </c>
    </row>
    <row r="4" spans="1:9" ht="13.5">
      <c r="A4" s="6">
        <v>1</v>
      </c>
      <c r="B4" s="7"/>
      <c r="C4" s="9"/>
      <c r="D4" s="6">
        <v>1</v>
      </c>
      <c r="E4" s="7"/>
      <c r="F4" s="9"/>
      <c r="G4" s="6">
        <v>1</v>
      </c>
      <c r="H4" s="7"/>
      <c r="I4" s="9"/>
    </row>
    <row r="5" spans="1:9" ht="13.5">
      <c r="A5" s="14">
        <v>2</v>
      </c>
      <c r="B5" s="15"/>
      <c r="C5" s="17"/>
      <c r="D5" s="14">
        <v>2</v>
      </c>
      <c r="E5" s="15"/>
      <c r="F5" s="17"/>
      <c r="G5" s="14">
        <v>2</v>
      </c>
      <c r="H5" s="15"/>
      <c r="I5" s="17"/>
    </row>
    <row r="6" spans="1:9" ht="13.5">
      <c r="A6" s="14">
        <v>3</v>
      </c>
      <c r="B6" s="15"/>
      <c r="C6" s="17"/>
      <c r="D6" s="14">
        <v>3</v>
      </c>
      <c r="E6" s="15"/>
      <c r="F6" s="17"/>
      <c r="G6" s="14">
        <v>3</v>
      </c>
      <c r="H6" s="15"/>
      <c r="I6" s="17"/>
    </row>
    <row r="7" spans="1:9" ht="13.5">
      <c r="A7" s="14">
        <v>4</v>
      </c>
      <c r="B7" s="15"/>
      <c r="C7" s="17"/>
      <c r="D7" s="14">
        <v>4</v>
      </c>
      <c r="E7" s="15"/>
      <c r="F7" s="17"/>
      <c r="G7" s="14">
        <v>4</v>
      </c>
      <c r="H7" s="15"/>
      <c r="I7" s="17"/>
    </row>
    <row r="8" spans="1:9" ht="13.5">
      <c r="A8" s="14">
        <v>5</v>
      </c>
      <c r="B8" s="15"/>
      <c r="C8" s="17"/>
      <c r="D8" s="14">
        <v>5</v>
      </c>
      <c r="E8" s="15"/>
      <c r="F8" s="17"/>
      <c r="G8" s="14">
        <v>5</v>
      </c>
      <c r="H8" s="15"/>
      <c r="I8" s="17"/>
    </row>
    <row r="9" spans="1:9" ht="13.5">
      <c r="A9" s="14">
        <v>6</v>
      </c>
      <c r="B9" s="15"/>
      <c r="C9" s="17"/>
      <c r="D9" s="14">
        <v>6</v>
      </c>
      <c r="E9" s="15"/>
      <c r="F9" s="17"/>
      <c r="G9" s="14">
        <v>6</v>
      </c>
      <c r="H9" s="15"/>
      <c r="I9" s="17"/>
    </row>
    <row r="10" spans="1:9" ht="13.5">
      <c r="A10" s="14">
        <v>7</v>
      </c>
      <c r="B10" s="15"/>
      <c r="C10" s="17"/>
      <c r="D10" s="14">
        <v>7</v>
      </c>
      <c r="E10" s="15"/>
      <c r="F10" s="17"/>
      <c r="G10" s="14">
        <v>7</v>
      </c>
      <c r="H10" s="15"/>
      <c r="I10" s="17"/>
    </row>
    <row r="11" spans="1:9" ht="13.5">
      <c r="A11" s="14">
        <v>8</v>
      </c>
      <c r="B11" s="15"/>
      <c r="C11" s="17"/>
      <c r="D11" s="14">
        <v>8</v>
      </c>
      <c r="E11" s="15"/>
      <c r="F11" s="17"/>
      <c r="G11" s="14">
        <v>8</v>
      </c>
      <c r="H11" s="15"/>
      <c r="I11" s="17"/>
    </row>
    <row r="12" spans="1:9" ht="13.5">
      <c r="A12" s="14">
        <v>9</v>
      </c>
      <c r="B12" s="15"/>
      <c r="C12" s="17"/>
      <c r="D12" s="14">
        <v>9</v>
      </c>
      <c r="E12" s="15"/>
      <c r="F12" s="17"/>
      <c r="G12" s="14">
        <v>9</v>
      </c>
      <c r="H12" s="15"/>
      <c r="I12" s="17"/>
    </row>
    <row r="13" spans="1:9" ht="13.5">
      <c r="A13" s="14">
        <v>10</v>
      </c>
      <c r="B13" s="15"/>
      <c r="C13" s="17"/>
      <c r="D13" s="14">
        <v>10</v>
      </c>
      <c r="E13" s="15"/>
      <c r="F13" s="17"/>
      <c r="G13" s="14">
        <v>10</v>
      </c>
      <c r="H13" s="15"/>
      <c r="I13" s="17"/>
    </row>
    <row r="14" spans="1:9" ht="13.5">
      <c r="A14" s="14">
        <v>11</v>
      </c>
      <c r="B14" s="15"/>
      <c r="C14" s="17"/>
      <c r="D14" s="14">
        <v>11</v>
      </c>
      <c r="E14" s="15"/>
      <c r="F14" s="17"/>
      <c r="G14" s="14">
        <v>11</v>
      </c>
      <c r="H14" s="15"/>
      <c r="I14" s="17"/>
    </row>
    <row r="15" spans="1:9" ht="13.5">
      <c r="A15" s="14">
        <v>12</v>
      </c>
      <c r="B15" s="15"/>
      <c r="C15" s="17"/>
      <c r="D15" s="14">
        <v>12</v>
      </c>
      <c r="E15" s="15"/>
      <c r="F15" s="17"/>
      <c r="G15" s="14">
        <v>12</v>
      </c>
      <c r="H15" s="15"/>
      <c r="I15" s="17"/>
    </row>
    <row r="16" spans="1:9" ht="13.5">
      <c r="A16" s="14">
        <v>13</v>
      </c>
      <c r="B16" s="15"/>
      <c r="C16" s="17"/>
      <c r="D16" s="14">
        <v>13</v>
      </c>
      <c r="E16" s="15"/>
      <c r="F16" s="17"/>
      <c r="G16" s="14">
        <v>13</v>
      </c>
      <c r="H16" s="15"/>
      <c r="I16" s="17"/>
    </row>
    <row r="17" spans="1:9" ht="13.5">
      <c r="A17" s="14">
        <v>14</v>
      </c>
      <c r="B17" s="15"/>
      <c r="C17" s="17"/>
      <c r="D17" s="14">
        <v>14</v>
      </c>
      <c r="E17" s="15"/>
      <c r="F17" s="17"/>
      <c r="G17" s="14">
        <v>14</v>
      </c>
      <c r="H17" s="15"/>
      <c r="I17" s="17"/>
    </row>
    <row r="18" spans="1:9" ht="13.5">
      <c r="A18" s="14">
        <v>15</v>
      </c>
      <c r="B18" s="15"/>
      <c r="C18" s="17"/>
      <c r="D18" s="14">
        <v>15</v>
      </c>
      <c r="E18" s="15"/>
      <c r="F18" s="17"/>
      <c r="G18" s="14">
        <v>15</v>
      </c>
      <c r="H18" s="15"/>
      <c r="I18" s="17"/>
    </row>
    <row r="19" spans="1:9" ht="13.5">
      <c r="A19" s="14">
        <v>16</v>
      </c>
      <c r="B19" s="15"/>
      <c r="C19" s="17"/>
      <c r="D19" s="14">
        <v>16</v>
      </c>
      <c r="E19" s="15"/>
      <c r="F19" s="17"/>
      <c r="G19" s="14">
        <v>16</v>
      </c>
      <c r="H19" s="15"/>
      <c r="I19" s="17"/>
    </row>
    <row r="20" spans="1:9" ht="13.5">
      <c r="A20" s="14">
        <v>17</v>
      </c>
      <c r="B20" s="15"/>
      <c r="C20" s="17"/>
      <c r="D20" s="14">
        <v>17</v>
      </c>
      <c r="E20" s="15"/>
      <c r="F20" s="17"/>
      <c r="G20" s="14">
        <v>17</v>
      </c>
      <c r="H20" s="15"/>
      <c r="I20" s="17"/>
    </row>
    <row r="21" spans="1:9" ht="13.5">
      <c r="A21" s="14">
        <v>18</v>
      </c>
      <c r="B21" s="15"/>
      <c r="C21" s="17"/>
      <c r="D21" s="14">
        <v>18</v>
      </c>
      <c r="E21" s="15"/>
      <c r="F21" s="17"/>
      <c r="G21" s="14">
        <v>18</v>
      </c>
      <c r="H21" s="15"/>
      <c r="I21" s="17"/>
    </row>
    <row r="22" spans="1:9" ht="13.5">
      <c r="A22" s="14">
        <v>19</v>
      </c>
      <c r="B22" s="15"/>
      <c r="C22" s="17"/>
      <c r="D22" s="14">
        <v>19</v>
      </c>
      <c r="E22" s="15"/>
      <c r="F22" s="17"/>
      <c r="G22" s="14">
        <v>19</v>
      </c>
      <c r="H22" s="15"/>
      <c r="I22" s="17"/>
    </row>
    <row r="23" spans="1:9" ht="13.5">
      <c r="A23" s="14">
        <v>20</v>
      </c>
      <c r="B23" s="15"/>
      <c r="C23" s="17"/>
      <c r="D23" s="14">
        <v>20</v>
      </c>
      <c r="E23" s="15"/>
      <c r="F23" s="17"/>
      <c r="G23" s="14">
        <v>20</v>
      </c>
      <c r="H23" s="15"/>
      <c r="I23" s="17"/>
    </row>
    <row r="24" spans="1:9" ht="13.5">
      <c r="A24" s="14">
        <v>21</v>
      </c>
      <c r="B24" s="15"/>
      <c r="C24" s="17"/>
      <c r="D24" s="14">
        <v>21</v>
      </c>
      <c r="E24" s="15"/>
      <c r="F24" s="17"/>
      <c r="G24" s="14">
        <v>21</v>
      </c>
      <c r="H24" s="15"/>
      <c r="I24" s="17"/>
    </row>
    <row r="25" spans="1:9" ht="13.5">
      <c r="A25" s="14">
        <v>22</v>
      </c>
      <c r="B25" s="15"/>
      <c r="C25" s="17"/>
      <c r="D25" s="14">
        <v>22</v>
      </c>
      <c r="E25" s="15"/>
      <c r="F25" s="17"/>
      <c r="G25" s="14">
        <v>22</v>
      </c>
      <c r="H25" s="15"/>
      <c r="I25" s="17"/>
    </row>
    <row r="26" spans="1:9" ht="13.5">
      <c r="A26" s="14">
        <v>23</v>
      </c>
      <c r="B26" s="15"/>
      <c r="C26" s="17"/>
      <c r="D26" s="14">
        <v>23</v>
      </c>
      <c r="E26" s="15"/>
      <c r="F26" s="17"/>
      <c r="G26" s="14">
        <v>23</v>
      </c>
      <c r="H26" s="15"/>
      <c r="I26" s="17"/>
    </row>
    <row r="27" spans="1:9" ht="13.5">
      <c r="A27" s="14">
        <v>24</v>
      </c>
      <c r="B27" s="15"/>
      <c r="C27" s="17"/>
      <c r="D27" s="14">
        <v>24</v>
      </c>
      <c r="E27" s="15"/>
      <c r="F27" s="17"/>
      <c r="G27" s="14">
        <v>24</v>
      </c>
      <c r="H27" s="15"/>
      <c r="I27" s="17"/>
    </row>
    <row r="28" spans="1:9" ht="13.5">
      <c r="A28" s="14">
        <v>25</v>
      </c>
      <c r="B28" s="15"/>
      <c r="C28" s="17"/>
      <c r="D28" s="14">
        <v>25</v>
      </c>
      <c r="E28" s="15"/>
      <c r="F28" s="17"/>
      <c r="G28" s="14">
        <v>25</v>
      </c>
      <c r="H28" s="15"/>
      <c r="I28" s="17"/>
    </row>
    <row r="29" spans="1:9" ht="13.5">
      <c r="A29" s="14">
        <v>26</v>
      </c>
      <c r="B29" s="15"/>
      <c r="C29" s="17"/>
      <c r="D29" s="14">
        <v>26</v>
      </c>
      <c r="E29" s="15"/>
      <c r="F29" s="17"/>
      <c r="G29" s="14">
        <v>26</v>
      </c>
      <c r="H29" s="15"/>
      <c r="I29" s="17"/>
    </row>
    <row r="30" spans="1:9" ht="13.5">
      <c r="A30" s="14">
        <v>27</v>
      </c>
      <c r="B30" s="15"/>
      <c r="C30" s="17"/>
      <c r="D30" s="14">
        <v>27</v>
      </c>
      <c r="E30" s="15"/>
      <c r="F30" s="17"/>
      <c r="G30" s="14">
        <v>27</v>
      </c>
      <c r="H30" s="15"/>
      <c r="I30" s="17"/>
    </row>
    <row r="31" spans="1:9" ht="13.5">
      <c r="A31" s="14">
        <v>28</v>
      </c>
      <c r="B31" s="15"/>
      <c r="C31" s="17"/>
      <c r="D31" s="14">
        <v>28</v>
      </c>
      <c r="E31" s="15"/>
      <c r="F31" s="17"/>
      <c r="G31" s="14">
        <v>28</v>
      </c>
      <c r="H31" s="15"/>
      <c r="I31" s="17"/>
    </row>
    <row r="32" spans="1:9" ht="13.5">
      <c r="A32" s="14">
        <v>29</v>
      </c>
      <c r="B32" s="15"/>
      <c r="C32" s="17"/>
      <c r="D32" s="14">
        <v>29</v>
      </c>
      <c r="E32" s="15"/>
      <c r="F32" s="17"/>
      <c r="G32" s="14">
        <v>29</v>
      </c>
      <c r="H32" s="15"/>
      <c r="I32" s="17"/>
    </row>
    <row r="33" spans="1:9" ht="13.5">
      <c r="A33" s="14">
        <v>30</v>
      </c>
      <c r="B33" s="15"/>
      <c r="C33" s="17"/>
      <c r="D33" s="14">
        <v>30</v>
      </c>
      <c r="E33" s="15"/>
      <c r="F33" s="17"/>
      <c r="G33" s="14">
        <v>30</v>
      </c>
      <c r="H33" s="15"/>
      <c r="I33" s="17"/>
    </row>
    <row r="34" spans="1:9" ht="13.5">
      <c r="A34" s="14"/>
      <c r="B34" s="15"/>
      <c r="C34" s="17"/>
      <c r="D34" s="14"/>
      <c r="E34" s="15"/>
      <c r="F34" s="17"/>
      <c r="G34" s="14">
        <v>31</v>
      </c>
      <c r="H34" s="15"/>
      <c r="I34" s="17"/>
    </row>
    <row r="35" spans="1:9" ht="13.5">
      <c r="A35" s="14"/>
      <c r="B35" s="15"/>
      <c r="C35" s="17"/>
      <c r="D35" s="14"/>
      <c r="E35" s="15"/>
      <c r="F35" s="17"/>
      <c r="G35" s="14">
        <v>32</v>
      </c>
      <c r="H35" s="15"/>
      <c r="I35" s="17"/>
    </row>
    <row r="36" spans="1:9" ht="13.5">
      <c r="A36" s="14"/>
      <c r="B36" s="15"/>
      <c r="C36" s="17"/>
      <c r="D36" s="14"/>
      <c r="E36" s="15"/>
      <c r="F36" s="17"/>
      <c r="G36" s="14">
        <v>33</v>
      </c>
      <c r="H36" s="15"/>
      <c r="I36" s="17"/>
    </row>
    <row r="37" spans="1:9" ht="13.5">
      <c r="A37" s="14"/>
      <c r="B37" s="15"/>
      <c r="C37" s="17"/>
      <c r="D37" s="14"/>
      <c r="E37" s="15"/>
      <c r="F37" s="17"/>
      <c r="G37" s="14">
        <v>34</v>
      </c>
      <c r="H37" s="15"/>
      <c r="I37" s="17"/>
    </row>
    <row r="38" spans="1:9" ht="13.5">
      <c r="A38" s="14"/>
      <c r="B38" s="15"/>
      <c r="C38" s="17"/>
      <c r="D38" s="14"/>
      <c r="E38" s="15"/>
      <c r="F38" s="17"/>
      <c r="G38" s="14">
        <v>35</v>
      </c>
      <c r="H38" s="15"/>
      <c r="I38" s="17"/>
    </row>
    <row r="39" spans="1:9" ht="13.5">
      <c r="A39" s="14"/>
      <c r="B39" s="15"/>
      <c r="C39" s="17"/>
      <c r="D39" s="14"/>
      <c r="E39" s="15"/>
      <c r="F39" s="17"/>
      <c r="G39" s="14">
        <v>36</v>
      </c>
      <c r="H39" s="15"/>
      <c r="I39" s="17"/>
    </row>
    <row r="40" spans="1:9" ht="13.5">
      <c r="A40" s="14"/>
      <c r="B40" s="15"/>
      <c r="C40" s="17"/>
      <c r="D40" s="14"/>
      <c r="E40" s="15"/>
      <c r="F40" s="17"/>
      <c r="G40" s="14">
        <v>37</v>
      </c>
      <c r="H40" s="15"/>
      <c r="I40" s="17"/>
    </row>
    <row r="41" spans="1:9" ht="13.5">
      <c r="A41" s="14"/>
      <c r="B41" s="15"/>
      <c r="C41" s="17"/>
      <c r="D41" s="14"/>
      <c r="E41" s="15"/>
      <c r="F41" s="17"/>
      <c r="G41" s="14">
        <v>38</v>
      </c>
      <c r="H41" s="15"/>
      <c r="I41" s="17"/>
    </row>
    <row r="42" spans="1:9" ht="13.5">
      <c r="A42" s="14"/>
      <c r="B42" s="15"/>
      <c r="C42" s="17"/>
      <c r="D42" s="14"/>
      <c r="E42" s="15"/>
      <c r="F42" s="17"/>
      <c r="G42" s="14">
        <v>39</v>
      </c>
      <c r="H42" s="15"/>
      <c r="I42" s="17"/>
    </row>
    <row r="43" spans="1:9" ht="14.25" thickBot="1">
      <c r="A43" s="19"/>
      <c r="B43" s="20"/>
      <c r="C43" s="22"/>
      <c r="D43" s="19"/>
      <c r="E43" s="20"/>
      <c r="F43" s="22"/>
      <c r="G43" s="19">
        <v>40</v>
      </c>
      <c r="H43" s="20"/>
      <c r="I43" s="22"/>
    </row>
  </sheetData>
  <sheetProtection/>
  <mergeCells count="3">
    <mergeCell ref="A1:C2"/>
    <mergeCell ref="D1:F2"/>
    <mergeCell ref="G1:I2"/>
  </mergeCells>
  <printOptions horizontalCentered="1" verticalCentered="1"/>
  <pageMargins left="0.25" right="0.25" top="0.25" bottom="0.25" header="0.5" footer="0.5"/>
  <pageSetup horizontalDpi="600" verticalDpi="600" orientation="portrait" scale="131" r:id="rId1"/>
  <colBreaks count="2" manualBreakCount="2">
    <brk id="3" max="65535" man="1"/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3"/>
  <sheetViews>
    <sheetView showGridLines="0" view="pageBreakPreview" zoomScale="60" zoomScaleNormal="6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" sqref="D10"/>
    </sheetView>
  </sheetViews>
  <sheetFormatPr defaultColWidth="9.140625" defaultRowHeight="12.75"/>
  <cols>
    <col min="1" max="1" width="17.57421875" style="4" customWidth="1"/>
    <col min="2" max="3" width="59.421875" style="4" customWidth="1"/>
    <col min="4" max="4" width="27.140625" style="4" customWidth="1"/>
    <col min="5" max="16384" width="9.140625" style="4" customWidth="1"/>
  </cols>
  <sheetData>
    <row r="1" spans="1:5" ht="13.5">
      <c r="A1" s="89" t="s">
        <v>58</v>
      </c>
      <c r="B1" s="89"/>
      <c r="C1" s="89"/>
      <c r="D1" s="89"/>
      <c r="E1" s="89"/>
    </row>
    <row r="2" spans="1:5" s="43" customFormat="1" ht="21.75" customHeight="1" thickBot="1">
      <c r="A2" s="89"/>
      <c r="B2" s="89"/>
      <c r="C2" s="89"/>
      <c r="D2" s="89"/>
      <c r="E2" s="89"/>
    </row>
    <row r="3" spans="1:4" s="67" customFormat="1" ht="26.25" customHeight="1" thickBot="1">
      <c r="A3" s="66" t="s">
        <v>25</v>
      </c>
      <c r="B3" s="66" t="s">
        <v>26</v>
      </c>
      <c r="C3" s="66" t="s">
        <v>53</v>
      </c>
      <c r="D3" s="66" t="s">
        <v>33</v>
      </c>
    </row>
    <row r="4" spans="1:4" s="70" customFormat="1" ht="45" customHeight="1">
      <c r="A4" s="68">
        <v>301</v>
      </c>
      <c r="B4" s="69"/>
      <c r="C4" s="69"/>
      <c r="D4" s="68"/>
    </row>
    <row r="5" spans="1:4" s="70" customFormat="1" ht="45" customHeight="1">
      <c r="A5" s="71">
        <v>302</v>
      </c>
      <c r="B5" s="71"/>
      <c r="C5" s="71"/>
      <c r="D5" s="71"/>
    </row>
    <row r="6" spans="1:4" s="70" customFormat="1" ht="45" customHeight="1">
      <c r="A6" s="71">
        <v>303</v>
      </c>
      <c r="B6" s="71"/>
      <c r="C6" s="71"/>
      <c r="D6" s="71"/>
    </row>
    <row r="7" spans="1:4" s="70" customFormat="1" ht="45" customHeight="1">
      <c r="A7" s="71">
        <v>304</v>
      </c>
      <c r="B7" s="71"/>
      <c r="C7" s="71"/>
      <c r="D7" s="71"/>
    </row>
    <row r="8" spans="1:4" s="70" customFormat="1" ht="45" customHeight="1">
      <c r="A8" s="71">
        <v>305</v>
      </c>
      <c r="B8" s="71"/>
      <c r="C8" s="71"/>
      <c r="D8" s="71"/>
    </row>
    <row r="9" spans="1:4" s="70" customFormat="1" ht="45" customHeight="1">
      <c r="A9" s="71">
        <v>306</v>
      </c>
      <c r="B9" s="71"/>
      <c r="C9" s="71"/>
      <c r="D9" s="71"/>
    </row>
    <row r="10" spans="1:4" s="70" customFormat="1" ht="45" customHeight="1">
      <c r="A10" s="71">
        <v>307</v>
      </c>
      <c r="B10" s="71"/>
      <c r="C10" s="71"/>
      <c r="D10" s="71"/>
    </row>
    <row r="11" spans="1:4" s="70" customFormat="1" ht="45" customHeight="1">
      <c r="A11" s="71">
        <v>308</v>
      </c>
      <c r="B11" s="71"/>
      <c r="C11" s="71"/>
      <c r="D11" s="71"/>
    </row>
    <row r="12" spans="1:4" s="70" customFormat="1" ht="45" customHeight="1">
      <c r="A12" s="71">
        <v>309</v>
      </c>
      <c r="B12" s="71"/>
      <c r="C12" s="71"/>
      <c r="D12" s="71"/>
    </row>
    <row r="13" spans="1:4" s="70" customFormat="1" ht="45" customHeight="1">
      <c r="A13" s="71">
        <v>310</v>
      </c>
      <c r="B13" s="71"/>
      <c r="C13" s="71"/>
      <c r="D13" s="71"/>
    </row>
    <row r="14" spans="1:4" s="70" customFormat="1" ht="45" customHeight="1">
      <c r="A14" s="71">
        <v>311</v>
      </c>
      <c r="B14" s="71"/>
      <c r="C14" s="71"/>
      <c r="D14" s="71"/>
    </row>
    <row r="15" spans="1:4" s="70" customFormat="1" ht="45" customHeight="1">
      <c r="A15" s="71">
        <v>312</v>
      </c>
      <c r="B15" s="71"/>
      <c r="C15" s="71"/>
      <c r="D15" s="71"/>
    </row>
    <row r="16" spans="1:4" s="70" customFormat="1" ht="45" customHeight="1">
      <c r="A16" s="71">
        <v>313</v>
      </c>
      <c r="B16" s="71"/>
      <c r="C16" s="71"/>
      <c r="D16" s="71"/>
    </row>
    <row r="17" spans="1:4" s="70" customFormat="1" ht="45" customHeight="1">
      <c r="A17" s="71">
        <v>314</v>
      </c>
      <c r="B17" s="71"/>
      <c r="C17" s="71"/>
      <c r="D17" s="71"/>
    </row>
    <row r="18" spans="1:4" s="70" customFormat="1" ht="45" customHeight="1">
      <c r="A18" s="71">
        <v>315</v>
      </c>
      <c r="B18" s="71"/>
      <c r="C18" s="71"/>
      <c r="D18" s="71"/>
    </row>
    <row r="19" spans="1:4" s="70" customFormat="1" ht="45" customHeight="1">
      <c r="A19" s="71">
        <v>316</v>
      </c>
      <c r="B19" s="71"/>
      <c r="C19" s="71"/>
      <c r="D19" s="71"/>
    </row>
    <row r="20" spans="1:4" s="70" customFormat="1" ht="45" customHeight="1">
      <c r="A20" s="71">
        <v>317</v>
      </c>
      <c r="B20" s="71"/>
      <c r="C20" s="71"/>
      <c r="D20" s="71"/>
    </row>
    <row r="21" spans="1:4" s="70" customFormat="1" ht="45" customHeight="1">
      <c r="A21" s="71">
        <v>318</v>
      </c>
      <c r="B21" s="71"/>
      <c r="C21" s="71"/>
      <c r="D21" s="71"/>
    </row>
    <row r="22" spans="1:4" s="70" customFormat="1" ht="45" customHeight="1">
      <c r="A22" s="71">
        <v>319</v>
      </c>
      <c r="B22" s="71"/>
      <c r="C22" s="71"/>
      <c r="D22" s="71"/>
    </row>
    <row r="23" spans="1:4" s="70" customFormat="1" ht="45" customHeight="1">
      <c r="A23" s="71">
        <v>320</v>
      </c>
      <c r="B23" s="71"/>
      <c r="C23" s="71"/>
      <c r="D23" s="71"/>
    </row>
    <row r="24" spans="1:4" s="70" customFormat="1" ht="45" customHeight="1">
      <c r="A24" s="71">
        <v>321</v>
      </c>
      <c r="B24" s="71"/>
      <c r="C24" s="71"/>
      <c r="D24" s="71"/>
    </row>
    <row r="25" spans="1:4" s="70" customFormat="1" ht="45" customHeight="1">
      <c r="A25" s="71">
        <v>322</v>
      </c>
      <c r="B25" s="71"/>
      <c r="C25" s="71"/>
      <c r="D25" s="71"/>
    </row>
    <row r="26" spans="1:4" s="70" customFormat="1" ht="45" customHeight="1">
      <c r="A26" s="71">
        <v>323</v>
      </c>
      <c r="B26" s="71"/>
      <c r="C26" s="71"/>
      <c r="D26" s="71"/>
    </row>
    <row r="27" spans="1:4" s="70" customFormat="1" ht="45" customHeight="1">
      <c r="A27" s="71">
        <v>324</v>
      </c>
      <c r="B27" s="71"/>
      <c r="C27" s="71"/>
      <c r="D27" s="71"/>
    </row>
    <row r="28" spans="1:4" s="70" customFormat="1" ht="45" customHeight="1">
      <c r="A28" s="71">
        <v>325</v>
      </c>
      <c r="B28" s="71"/>
      <c r="C28" s="71"/>
      <c r="D28" s="71"/>
    </row>
    <row r="29" spans="1:4" s="70" customFormat="1" ht="45" customHeight="1">
      <c r="A29" s="71">
        <v>326</v>
      </c>
      <c r="B29" s="71"/>
      <c r="C29" s="71"/>
      <c r="D29" s="71"/>
    </row>
    <row r="30" spans="1:4" s="70" customFormat="1" ht="45" customHeight="1">
      <c r="A30" s="71">
        <v>327</v>
      </c>
      <c r="B30" s="71"/>
      <c r="C30" s="71"/>
      <c r="D30" s="71"/>
    </row>
    <row r="31" spans="1:4" s="70" customFormat="1" ht="45" customHeight="1">
      <c r="A31" s="71">
        <v>328</v>
      </c>
      <c r="B31" s="71"/>
      <c r="C31" s="71"/>
      <c r="D31" s="71"/>
    </row>
    <row r="32" spans="1:4" s="70" customFormat="1" ht="45" customHeight="1">
      <c r="A32" s="71">
        <v>329</v>
      </c>
      <c r="B32" s="71"/>
      <c r="C32" s="71"/>
      <c r="D32" s="71"/>
    </row>
    <row r="33" spans="1:4" s="70" customFormat="1" ht="45" customHeight="1">
      <c r="A33" s="71">
        <v>330</v>
      </c>
      <c r="B33" s="71"/>
      <c r="C33" s="71"/>
      <c r="D33" s="71"/>
    </row>
    <row r="34" spans="1:4" s="70" customFormat="1" ht="45" customHeight="1">
      <c r="A34" s="71">
        <v>331</v>
      </c>
      <c r="B34" s="71"/>
      <c r="C34" s="71"/>
      <c r="D34" s="71"/>
    </row>
    <row r="35" spans="1:4" s="70" customFormat="1" ht="45" customHeight="1">
      <c r="A35" s="71">
        <v>332</v>
      </c>
      <c r="B35" s="71"/>
      <c r="C35" s="71"/>
      <c r="D35" s="71"/>
    </row>
    <row r="36" spans="1:4" s="70" customFormat="1" ht="45" customHeight="1">
      <c r="A36" s="71">
        <v>333</v>
      </c>
      <c r="B36" s="71"/>
      <c r="C36" s="71"/>
      <c r="D36" s="71"/>
    </row>
    <row r="37" spans="1:4" s="70" customFormat="1" ht="45" customHeight="1">
      <c r="A37" s="71">
        <v>334</v>
      </c>
      <c r="B37" s="71"/>
      <c r="C37" s="71"/>
      <c r="D37" s="71"/>
    </row>
    <row r="38" spans="1:4" s="70" customFormat="1" ht="45" customHeight="1">
      <c r="A38" s="71">
        <v>335</v>
      </c>
      <c r="B38" s="71"/>
      <c r="C38" s="71"/>
      <c r="D38" s="71"/>
    </row>
    <row r="39" spans="1:4" s="70" customFormat="1" ht="45" customHeight="1">
      <c r="A39" s="71">
        <v>336</v>
      </c>
      <c r="B39" s="71"/>
      <c r="C39" s="71"/>
      <c r="D39" s="71"/>
    </row>
    <row r="40" spans="1:4" s="70" customFormat="1" ht="45" customHeight="1">
      <c r="A40" s="71">
        <v>337</v>
      </c>
      <c r="B40" s="71"/>
      <c r="C40" s="71"/>
      <c r="D40" s="71"/>
    </row>
    <row r="41" spans="1:4" s="70" customFormat="1" ht="45" customHeight="1">
      <c r="A41" s="71">
        <v>338</v>
      </c>
      <c r="B41" s="71"/>
      <c r="C41" s="71"/>
      <c r="D41" s="71"/>
    </row>
    <row r="42" spans="1:4" s="70" customFormat="1" ht="45" customHeight="1">
      <c r="A42" s="71">
        <v>339</v>
      </c>
      <c r="B42" s="71"/>
      <c r="C42" s="71"/>
      <c r="D42" s="71"/>
    </row>
    <row r="43" spans="1:4" s="70" customFormat="1" ht="45" customHeight="1">
      <c r="A43" s="71">
        <v>340</v>
      </c>
      <c r="B43" s="71"/>
      <c r="C43" s="71"/>
      <c r="D43" s="71"/>
    </row>
    <row r="44" spans="1:4" s="70" customFormat="1" ht="45" customHeight="1">
      <c r="A44" s="71">
        <v>341</v>
      </c>
      <c r="B44" s="71"/>
      <c r="C44" s="71"/>
      <c r="D44" s="71"/>
    </row>
    <row r="45" spans="1:4" s="70" customFormat="1" ht="45" customHeight="1">
      <c r="A45" s="71">
        <v>342</v>
      </c>
      <c r="B45" s="71"/>
      <c r="C45" s="71"/>
      <c r="D45" s="71"/>
    </row>
    <row r="46" spans="1:4" s="70" customFormat="1" ht="45" customHeight="1">
      <c r="A46" s="71">
        <v>343</v>
      </c>
      <c r="B46" s="71"/>
      <c r="C46" s="71"/>
      <c r="D46" s="71"/>
    </row>
    <row r="47" spans="1:4" s="70" customFormat="1" ht="45" customHeight="1">
      <c r="A47" s="71">
        <v>344</v>
      </c>
      <c r="B47" s="71"/>
      <c r="C47" s="71"/>
      <c r="D47" s="71"/>
    </row>
    <row r="48" spans="1:4" s="70" customFormat="1" ht="45" customHeight="1">
      <c r="A48" s="71">
        <v>345</v>
      </c>
      <c r="B48" s="71"/>
      <c r="C48" s="71"/>
      <c r="D48" s="71"/>
    </row>
    <row r="49" spans="1:4" s="70" customFormat="1" ht="45" customHeight="1">
      <c r="A49" s="71">
        <v>346</v>
      </c>
      <c r="B49" s="71"/>
      <c r="C49" s="71"/>
      <c r="D49" s="71"/>
    </row>
    <row r="50" spans="1:4" s="70" customFormat="1" ht="45" customHeight="1">
      <c r="A50" s="71">
        <v>347</v>
      </c>
      <c r="B50" s="71"/>
      <c r="C50" s="71"/>
      <c r="D50" s="71"/>
    </row>
    <row r="51" spans="1:4" s="70" customFormat="1" ht="45" customHeight="1">
      <c r="A51" s="71">
        <v>348</v>
      </c>
      <c r="B51" s="71"/>
      <c r="C51" s="71"/>
      <c r="D51" s="71"/>
    </row>
    <row r="52" spans="1:4" s="70" customFormat="1" ht="45" customHeight="1">
      <c r="A52" s="71">
        <v>349</v>
      </c>
      <c r="B52" s="71"/>
      <c r="C52" s="71"/>
      <c r="D52" s="71"/>
    </row>
    <row r="53" spans="1:4" s="70" customFormat="1" ht="45" customHeight="1">
      <c r="A53" s="71">
        <v>350</v>
      </c>
      <c r="B53" s="71"/>
      <c r="C53" s="71"/>
      <c r="D53" s="71"/>
    </row>
    <row r="54" spans="1:4" s="70" customFormat="1" ht="45" customHeight="1">
      <c r="A54" s="71">
        <v>351</v>
      </c>
      <c r="B54" s="71"/>
      <c r="C54" s="71"/>
      <c r="D54" s="71"/>
    </row>
    <row r="55" spans="1:4" s="70" customFormat="1" ht="45" customHeight="1">
      <c r="A55" s="71">
        <v>352</v>
      </c>
      <c r="B55" s="71"/>
      <c r="C55" s="71"/>
      <c r="D55" s="71"/>
    </row>
    <row r="56" spans="1:4" s="70" customFormat="1" ht="45" customHeight="1">
      <c r="A56" s="71">
        <v>353</v>
      </c>
      <c r="B56" s="71"/>
      <c r="C56" s="71"/>
      <c r="D56" s="71"/>
    </row>
    <row r="57" spans="1:4" s="70" customFormat="1" ht="45" customHeight="1">
      <c r="A57" s="71">
        <v>354</v>
      </c>
      <c r="B57" s="71"/>
      <c r="C57" s="71"/>
      <c r="D57" s="71"/>
    </row>
    <row r="58" spans="1:4" s="70" customFormat="1" ht="45" customHeight="1">
      <c r="A58" s="71">
        <v>355</v>
      </c>
      <c r="B58" s="71"/>
      <c r="C58" s="71"/>
      <c r="D58" s="71"/>
    </row>
    <row r="59" spans="1:4" s="70" customFormat="1" ht="45" customHeight="1">
      <c r="A59" s="71">
        <v>356</v>
      </c>
      <c r="B59" s="71"/>
      <c r="C59" s="71"/>
      <c r="D59" s="71"/>
    </row>
    <row r="60" spans="1:4" s="70" customFormat="1" ht="45" customHeight="1">
      <c r="A60" s="71">
        <v>357</v>
      </c>
      <c r="B60" s="71"/>
      <c r="C60" s="71"/>
      <c r="D60" s="71"/>
    </row>
    <row r="61" spans="1:4" s="70" customFormat="1" ht="45" customHeight="1">
      <c r="A61" s="71">
        <v>358</v>
      </c>
      <c r="B61" s="71"/>
      <c r="C61" s="71"/>
      <c r="D61" s="71"/>
    </row>
    <row r="62" spans="1:4" s="70" customFormat="1" ht="45" customHeight="1">
      <c r="A62" s="71">
        <v>359</v>
      </c>
      <c r="B62" s="71"/>
      <c r="C62" s="71"/>
      <c r="D62" s="71"/>
    </row>
    <row r="63" spans="1:4" s="70" customFormat="1" ht="45" customHeight="1">
      <c r="A63" s="71">
        <v>360</v>
      </c>
      <c r="B63" s="71"/>
      <c r="C63" s="71"/>
      <c r="D63" s="71"/>
    </row>
    <row r="64" spans="1:4" s="70" customFormat="1" ht="45" customHeight="1">
      <c r="A64" s="71">
        <v>361</v>
      </c>
      <c r="B64" s="71"/>
      <c r="C64" s="71"/>
      <c r="D64" s="71"/>
    </row>
    <row r="65" spans="1:4" s="70" customFormat="1" ht="45" customHeight="1">
      <c r="A65" s="71">
        <v>362</v>
      </c>
      <c r="B65" s="71"/>
      <c r="C65" s="71"/>
      <c r="D65" s="71"/>
    </row>
    <row r="66" spans="1:4" s="70" customFormat="1" ht="45" customHeight="1">
      <c r="A66" s="71">
        <v>363</v>
      </c>
      <c r="B66" s="71"/>
      <c r="C66" s="71"/>
      <c r="D66" s="71"/>
    </row>
    <row r="67" spans="1:4" s="70" customFormat="1" ht="45" customHeight="1">
      <c r="A67" s="71">
        <v>364</v>
      </c>
      <c r="B67" s="71"/>
      <c r="C67" s="71"/>
      <c r="D67" s="71"/>
    </row>
    <row r="68" spans="1:4" s="70" customFormat="1" ht="45" customHeight="1">
      <c r="A68" s="71">
        <v>365</v>
      </c>
      <c r="B68" s="71"/>
      <c r="C68" s="71"/>
      <c r="D68" s="71"/>
    </row>
    <row r="69" spans="1:4" s="70" customFormat="1" ht="45" customHeight="1">
      <c r="A69" s="71">
        <v>366</v>
      </c>
      <c r="B69" s="71"/>
      <c r="C69" s="71"/>
      <c r="D69" s="71"/>
    </row>
    <row r="70" spans="1:4" s="70" customFormat="1" ht="45" customHeight="1">
      <c r="A70" s="71">
        <v>367</v>
      </c>
      <c r="B70" s="71"/>
      <c r="C70" s="71"/>
      <c r="D70" s="71"/>
    </row>
    <row r="71" spans="1:4" s="70" customFormat="1" ht="45" customHeight="1">
      <c r="A71" s="71">
        <v>368</v>
      </c>
      <c r="B71" s="71"/>
      <c r="C71" s="71"/>
      <c r="D71" s="71"/>
    </row>
    <row r="72" spans="1:4" s="70" customFormat="1" ht="45" customHeight="1">
      <c r="A72" s="71">
        <v>369</v>
      </c>
      <c r="B72" s="71"/>
      <c r="C72" s="71"/>
      <c r="D72" s="71"/>
    </row>
    <row r="73" spans="1:4" s="70" customFormat="1" ht="45" customHeight="1">
      <c r="A73" s="71">
        <v>370</v>
      </c>
      <c r="B73" s="71"/>
      <c r="C73" s="71"/>
      <c r="D73" s="71"/>
    </row>
    <row r="74" spans="1:4" s="70" customFormat="1" ht="45" customHeight="1">
      <c r="A74" s="71">
        <v>371</v>
      </c>
      <c r="B74" s="71"/>
      <c r="C74" s="71"/>
      <c r="D74" s="71"/>
    </row>
    <row r="75" spans="1:4" s="70" customFormat="1" ht="45" customHeight="1">
      <c r="A75" s="71">
        <v>372</v>
      </c>
      <c r="B75" s="71"/>
      <c r="C75" s="71"/>
      <c r="D75" s="71"/>
    </row>
    <row r="76" spans="1:4" s="70" customFormat="1" ht="45" customHeight="1">
      <c r="A76" s="71">
        <v>373</v>
      </c>
      <c r="B76" s="71"/>
      <c r="C76" s="71"/>
      <c r="D76" s="71"/>
    </row>
    <row r="77" spans="1:4" s="70" customFormat="1" ht="45" customHeight="1">
      <c r="A77" s="71">
        <v>374</v>
      </c>
      <c r="B77" s="71"/>
      <c r="C77" s="71"/>
      <c r="D77" s="71"/>
    </row>
    <row r="78" spans="1:4" s="70" customFormat="1" ht="45" customHeight="1">
      <c r="A78" s="71">
        <v>375</v>
      </c>
      <c r="B78" s="71"/>
      <c r="C78" s="71"/>
      <c r="D78" s="71"/>
    </row>
    <row r="79" spans="1:4" s="70" customFormat="1" ht="45" customHeight="1">
      <c r="A79" s="71">
        <v>376</v>
      </c>
      <c r="B79" s="71"/>
      <c r="C79" s="71"/>
      <c r="D79" s="71"/>
    </row>
    <row r="80" spans="1:4" s="70" customFormat="1" ht="45" customHeight="1">
      <c r="A80" s="71">
        <v>377</v>
      </c>
      <c r="B80" s="71"/>
      <c r="C80" s="71"/>
      <c r="D80" s="71"/>
    </row>
    <row r="81" spans="1:4" s="70" customFormat="1" ht="45" customHeight="1">
      <c r="A81" s="71">
        <v>378</v>
      </c>
      <c r="B81" s="71"/>
      <c r="C81" s="71"/>
      <c r="D81" s="71"/>
    </row>
    <row r="82" spans="1:4" s="70" customFormat="1" ht="45" customHeight="1">
      <c r="A82" s="71">
        <v>379</v>
      </c>
      <c r="B82" s="71"/>
      <c r="C82" s="71"/>
      <c r="D82" s="71"/>
    </row>
    <row r="83" spans="1:4" s="70" customFormat="1" ht="45" customHeight="1">
      <c r="A83" s="71">
        <v>380</v>
      </c>
      <c r="B83" s="71"/>
      <c r="C83" s="71"/>
      <c r="D83" s="71"/>
    </row>
    <row r="84" spans="1:4" s="70" customFormat="1" ht="45" customHeight="1">
      <c r="A84" s="71">
        <v>381</v>
      </c>
      <c r="B84" s="71"/>
      <c r="C84" s="71"/>
      <c r="D84" s="71"/>
    </row>
    <row r="85" spans="1:4" s="70" customFormat="1" ht="45" customHeight="1">
      <c r="A85" s="71">
        <v>382</v>
      </c>
      <c r="B85" s="71"/>
      <c r="C85" s="71"/>
      <c r="D85" s="71"/>
    </row>
    <row r="86" spans="1:4" s="70" customFormat="1" ht="45" customHeight="1">
      <c r="A86" s="71">
        <v>383</v>
      </c>
      <c r="B86" s="71"/>
      <c r="C86" s="71"/>
      <c r="D86" s="71"/>
    </row>
    <row r="87" spans="1:4" s="70" customFormat="1" ht="45" customHeight="1">
      <c r="A87" s="71">
        <v>384</v>
      </c>
      <c r="B87" s="71"/>
      <c r="C87" s="71"/>
      <c r="D87" s="71"/>
    </row>
    <row r="88" spans="1:4" s="70" customFormat="1" ht="45" customHeight="1">
      <c r="A88" s="71">
        <v>385</v>
      </c>
      <c r="B88" s="71"/>
      <c r="C88" s="71"/>
      <c r="D88" s="71"/>
    </row>
    <row r="89" spans="1:4" s="70" customFormat="1" ht="45" customHeight="1">
      <c r="A89" s="71">
        <v>386</v>
      </c>
      <c r="B89" s="71"/>
      <c r="C89" s="71"/>
      <c r="D89" s="71"/>
    </row>
    <row r="90" spans="1:4" s="70" customFormat="1" ht="45" customHeight="1">
      <c r="A90" s="71">
        <v>387</v>
      </c>
      <c r="B90" s="71"/>
      <c r="C90" s="71"/>
      <c r="D90" s="71"/>
    </row>
    <row r="91" spans="1:4" s="70" customFormat="1" ht="45" customHeight="1">
      <c r="A91" s="71">
        <v>388</v>
      </c>
      <c r="B91" s="71"/>
      <c r="C91" s="71"/>
      <c r="D91" s="71"/>
    </row>
    <row r="92" spans="1:4" s="70" customFormat="1" ht="45" customHeight="1">
      <c r="A92" s="71">
        <v>389</v>
      </c>
      <c r="B92" s="71"/>
      <c r="C92" s="71"/>
      <c r="D92" s="71"/>
    </row>
    <row r="93" spans="1:4" s="70" customFormat="1" ht="45" customHeight="1">
      <c r="A93" s="71">
        <v>390</v>
      </c>
      <c r="B93" s="71"/>
      <c r="C93" s="71"/>
      <c r="D93" s="71"/>
    </row>
    <row r="94" spans="1:4" s="70" customFormat="1" ht="45" customHeight="1">
      <c r="A94" s="71">
        <v>391</v>
      </c>
      <c r="B94" s="71"/>
      <c r="C94" s="71"/>
      <c r="D94" s="71"/>
    </row>
    <row r="95" spans="1:4" s="70" customFormat="1" ht="45" customHeight="1">
      <c r="A95" s="71">
        <v>392</v>
      </c>
      <c r="B95" s="71"/>
      <c r="C95" s="71"/>
      <c r="D95" s="71"/>
    </row>
    <row r="96" spans="1:4" s="70" customFormat="1" ht="45" customHeight="1">
      <c r="A96" s="71">
        <v>393</v>
      </c>
      <c r="B96" s="71"/>
      <c r="C96" s="71"/>
      <c r="D96" s="71"/>
    </row>
    <row r="97" spans="1:4" s="70" customFormat="1" ht="45" customHeight="1">
      <c r="A97" s="71">
        <v>394</v>
      </c>
      <c r="B97" s="71"/>
      <c r="C97" s="71"/>
      <c r="D97" s="71"/>
    </row>
    <row r="98" spans="1:4" s="70" customFormat="1" ht="45" customHeight="1">
      <c r="A98" s="71">
        <v>395</v>
      </c>
      <c r="B98" s="71"/>
      <c r="C98" s="71"/>
      <c r="D98" s="71"/>
    </row>
    <row r="99" spans="1:4" s="70" customFormat="1" ht="45" customHeight="1">
      <c r="A99" s="71">
        <v>396</v>
      </c>
      <c r="B99" s="71"/>
      <c r="C99" s="71"/>
      <c r="D99" s="71"/>
    </row>
    <row r="100" spans="1:4" s="70" customFormat="1" ht="45" customHeight="1">
      <c r="A100" s="71">
        <v>397</v>
      </c>
      <c r="B100" s="71"/>
      <c r="C100" s="71"/>
      <c r="D100" s="71"/>
    </row>
    <row r="101" spans="1:4" s="70" customFormat="1" ht="45" customHeight="1">
      <c r="A101" s="71">
        <v>398</v>
      </c>
      <c r="B101" s="71"/>
      <c r="C101" s="71"/>
      <c r="D101" s="71"/>
    </row>
    <row r="102" spans="1:4" s="70" customFormat="1" ht="45" customHeight="1">
      <c r="A102" s="71">
        <v>399</v>
      </c>
      <c r="B102" s="71"/>
      <c r="C102" s="71"/>
      <c r="D102" s="71"/>
    </row>
    <row r="103" spans="1:4" s="70" customFormat="1" ht="45" customHeight="1">
      <c r="A103" s="71">
        <v>400</v>
      </c>
      <c r="B103" s="71"/>
      <c r="C103" s="71"/>
      <c r="D103" s="71"/>
    </row>
    <row r="104" spans="1:4" s="70" customFormat="1" ht="45" customHeight="1">
      <c r="A104" s="71">
        <v>401</v>
      </c>
      <c r="B104" s="71"/>
      <c r="C104" s="71"/>
      <c r="D104" s="71"/>
    </row>
    <row r="105" spans="1:4" s="70" customFormat="1" ht="45" customHeight="1">
      <c r="A105" s="71">
        <v>402</v>
      </c>
      <c r="B105" s="71"/>
      <c r="C105" s="71"/>
      <c r="D105" s="71"/>
    </row>
    <row r="106" spans="1:4" s="70" customFormat="1" ht="45" customHeight="1">
      <c r="A106" s="71">
        <v>403</v>
      </c>
      <c r="B106" s="71"/>
      <c r="C106" s="71"/>
      <c r="D106" s="71"/>
    </row>
    <row r="107" spans="1:4" s="70" customFormat="1" ht="45" customHeight="1">
      <c r="A107" s="71">
        <v>404</v>
      </c>
      <c r="B107" s="71"/>
      <c r="C107" s="71"/>
      <c r="D107" s="71"/>
    </row>
    <row r="108" spans="1:4" s="70" customFormat="1" ht="45" customHeight="1">
      <c r="A108" s="71">
        <v>405</v>
      </c>
      <c r="B108" s="71"/>
      <c r="C108" s="71"/>
      <c r="D108" s="71"/>
    </row>
    <row r="109" spans="1:4" s="70" customFormat="1" ht="45" customHeight="1">
      <c r="A109" s="71">
        <v>406</v>
      </c>
      <c r="B109" s="71"/>
      <c r="C109" s="71"/>
      <c r="D109" s="71"/>
    </row>
    <row r="110" spans="1:4" s="70" customFormat="1" ht="45" customHeight="1">
      <c r="A110" s="71">
        <v>407</v>
      </c>
      <c r="B110" s="71"/>
      <c r="C110" s="71"/>
      <c r="D110" s="71"/>
    </row>
    <row r="111" spans="1:4" s="70" customFormat="1" ht="45" customHeight="1">
      <c r="A111" s="71">
        <v>408</v>
      </c>
      <c r="B111" s="71"/>
      <c r="C111" s="71"/>
      <c r="D111" s="71"/>
    </row>
    <row r="112" spans="1:4" s="70" customFormat="1" ht="45" customHeight="1">
      <c r="A112" s="71">
        <v>409</v>
      </c>
      <c r="B112" s="71"/>
      <c r="C112" s="71"/>
      <c r="D112" s="71"/>
    </row>
    <row r="113" spans="1:4" s="70" customFormat="1" ht="45" customHeight="1">
      <c r="A113" s="71">
        <v>410</v>
      </c>
      <c r="B113" s="71"/>
      <c r="C113" s="71"/>
      <c r="D113" s="71"/>
    </row>
    <row r="114" spans="1:4" s="70" customFormat="1" ht="45" customHeight="1">
      <c r="A114" s="71">
        <v>411</v>
      </c>
      <c r="B114" s="71"/>
      <c r="C114" s="71"/>
      <c r="D114" s="71"/>
    </row>
    <row r="115" spans="1:4" s="70" customFormat="1" ht="45" customHeight="1">
      <c r="A115" s="71">
        <v>412</v>
      </c>
      <c r="B115" s="71"/>
      <c r="C115" s="71"/>
      <c r="D115" s="71"/>
    </row>
    <row r="116" spans="1:4" s="70" customFormat="1" ht="45" customHeight="1">
      <c r="A116" s="71">
        <v>413</v>
      </c>
      <c r="B116" s="71"/>
      <c r="C116" s="71"/>
      <c r="D116" s="71"/>
    </row>
    <row r="117" spans="1:4" s="70" customFormat="1" ht="45" customHeight="1">
      <c r="A117" s="71">
        <v>414</v>
      </c>
      <c r="B117" s="71"/>
      <c r="C117" s="71"/>
      <c r="D117" s="71"/>
    </row>
    <row r="118" spans="1:4" s="70" customFormat="1" ht="45" customHeight="1">
      <c r="A118" s="71">
        <v>415</v>
      </c>
      <c r="B118" s="71"/>
      <c r="C118" s="71"/>
      <c r="D118" s="71"/>
    </row>
    <row r="119" spans="1:4" s="70" customFormat="1" ht="45" customHeight="1">
      <c r="A119" s="71">
        <v>416</v>
      </c>
      <c r="B119" s="71"/>
      <c r="C119" s="71"/>
      <c r="D119" s="71"/>
    </row>
    <row r="120" spans="1:4" s="70" customFormat="1" ht="45" customHeight="1">
      <c r="A120" s="71">
        <v>417</v>
      </c>
      <c r="B120" s="71"/>
      <c r="C120" s="71"/>
      <c r="D120" s="71"/>
    </row>
    <row r="121" spans="1:4" s="70" customFormat="1" ht="45" customHeight="1">
      <c r="A121" s="71">
        <v>418</v>
      </c>
      <c r="B121" s="71"/>
      <c r="C121" s="71"/>
      <c r="D121" s="71"/>
    </row>
    <row r="122" spans="1:4" s="70" customFormat="1" ht="45" customHeight="1">
      <c r="A122" s="71">
        <v>419</v>
      </c>
      <c r="B122" s="71"/>
      <c r="C122" s="71"/>
      <c r="D122" s="71"/>
    </row>
    <row r="123" spans="1:4" s="70" customFormat="1" ht="45" customHeight="1">
      <c r="A123" s="71">
        <v>420</v>
      </c>
      <c r="B123" s="71"/>
      <c r="C123" s="71"/>
      <c r="D123" s="71"/>
    </row>
    <row r="124" spans="1:4" s="70" customFormat="1" ht="45" customHeight="1">
      <c r="A124" s="71">
        <v>421</v>
      </c>
      <c r="B124" s="71"/>
      <c r="C124" s="71"/>
      <c r="D124" s="71"/>
    </row>
    <row r="125" spans="1:4" s="70" customFormat="1" ht="45" customHeight="1">
      <c r="A125" s="71">
        <v>422</v>
      </c>
      <c r="B125" s="71"/>
      <c r="C125" s="71"/>
      <c r="D125" s="71"/>
    </row>
    <row r="126" spans="1:4" s="70" customFormat="1" ht="45" customHeight="1">
      <c r="A126" s="71">
        <v>423</v>
      </c>
      <c r="B126" s="71"/>
      <c r="C126" s="71"/>
      <c r="D126" s="71"/>
    </row>
    <row r="127" spans="1:4" s="70" customFormat="1" ht="45" customHeight="1">
      <c r="A127" s="71">
        <v>424</v>
      </c>
      <c r="B127" s="71"/>
      <c r="C127" s="71"/>
      <c r="D127" s="71"/>
    </row>
    <row r="128" spans="1:4" s="70" customFormat="1" ht="45" customHeight="1">
      <c r="A128" s="71">
        <v>425</v>
      </c>
      <c r="B128" s="71"/>
      <c r="C128" s="71"/>
      <c r="D128" s="71"/>
    </row>
    <row r="129" spans="1:4" s="70" customFormat="1" ht="45" customHeight="1">
      <c r="A129" s="71">
        <v>426</v>
      </c>
      <c r="B129" s="71"/>
      <c r="C129" s="71"/>
      <c r="D129" s="71"/>
    </row>
    <row r="130" spans="1:4" s="70" customFormat="1" ht="45" customHeight="1">
      <c r="A130" s="71">
        <v>427</v>
      </c>
      <c r="B130" s="71"/>
      <c r="C130" s="71"/>
      <c r="D130" s="71"/>
    </row>
    <row r="131" spans="1:4" s="70" customFormat="1" ht="45" customHeight="1">
      <c r="A131" s="71">
        <v>428</v>
      </c>
      <c r="B131" s="71"/>
      <c r="C131" s="71"/>
      <c r="D131" s="71"/>
    </row>
    <row r="132" spans="1:4" s="70" customFormat="1" ht="45" customHeight="1">
      <c r="A132" s="71">
        <v>429</v>
      </c>
      <c r="B132" s="71"/>
      <c r="C132" s="71"/>
      <c r="D132" s="71"/>
    </row>
    <row r="133" spans="1:4" s="70" customFormat="1" ht="45" customHeight="1">
      <c r="A133" s="71">
        <v>430</v>
      </c>
      <c r="B133" s="71"/>
      <c r="C133" s="71"/>
      <c r="D133" s="71"/>
    </row>
    <row r="134" spans="1:4" s="70" customFormat="1" ht="45" customHeight="1">
      <c r="A134" s="71">
        <v>431</v>
      </c>
      <c r="B134" s="71"/>
      <c r="C134" s="71"/>
      <c r="D134" s="71"/>
    </row>
    <row r="135" spans="1:4" s="70" customFormat="1" ht="45" customHeight="1">
      <c r="A135" s="71">
        <v>432</v>
      </c>
      <c r="B135" s="71"/>
      <c r="C135" s="71"/>
      <c r="D135" s="71"/>
    </row>
    <row r="136" spans="1:4" s="70" customFormat="1" ht="45" customHeight="1">
      <c r="A136" s="71">
        <v>433</v>
      </c>
      <c r="B136" s="71"/>
      <c r="C136" s="71"/>
      <c r="D136" s="71"/>
    </row>
    <row r="137" spans="1:4" s="70" customFormat="1" ht="45" customHeight="1">
      <c r="A137" s="71">
        <v>434</v>
      </c>
      <c r="B137" s="71"/>
      <c r="C137" s="71"/>
      <c r="D137" s="71"/>
    </row>
    <row r="138" spans="1:4" s="70" customFormat="1" ht="45" customHeight="1">
      <c r="A138" s="71">
        <v>435</v>
      </c>
      <c r="B138" s="71"/>
      <c r="C138" s="71"/>
      <c r="D138" s="71"/>
    </row>
    <row r="139" spans="1:4" s="70" customFormat="1" ht="45" customHeight="1">
      <c r="A139" s="71">
        <v>436</v>
      </c>
      <c r="B139" s="71"/>
      <c r="C139" s="71"/>
      <c r="D139" s="71"/>
    </row>
    <row r="140" spans="1:4" s="70" customFormat="1" ht="45" customHeight="1">
      <c r="A140" s="71">
        <v>437</v>
      </c>
      <c r="B140" s="71"/>
      <c r="C140" s="71"/>
      <c r="D140" s="71"/>
    </row>
    <row r="141" spans="1:4" s="70" customFormat="1" ht="45" customHeight="1">
      <c r="A141" s="71">
        <v>438</v>
      </c>
      <c r="B141" s="71"/>
      <c r="C141" s="71"/>
      <c r="D141" s="71"/>
    </row>
    <row r="142" spans="1:4" s="70" customFormat="1" ht="45" customHeight="1">
      <c r="A142" s="71">
        <v>439</v>
      </c>
      <c r="B142" s="71"/>
      <c r="C142" s="71"/>
      <c r="D142" s="71"/>
    </row>
    <row r="143" spans="1:4" s="70" customFormat="1" ht="45" customHeight="1">
      <c r="A143" s="71">
        <v>440</v>
      </c>
      <c r="B143" s="71"/>
      <c r="C143" s="71"/>
      <c r="D143" s="71"/>
    </row>
    <row r="144" spans="1:4" s="70" customFormat="1" ht="45" customHeight="1">
      <c r="A144" s="71">
        <v>441</v>
      </c>
      <c r="B144" s="71"/>
      <c r="C144" s="71"/>
      <c r="D144" s="71"/>
    </row>
    <row r="145" spans="1:4" s="70" customFormat="1" ht="45" customHeight="1">
      <c r="A145" s="71">
        <v>442</v>
      </c>
      <c r="B145" s="71"/>
      <c r="C145" s="71"/>
      <c r="D145" s="71"/>
    </row>
    <row r="146" spans="1:4" s="70" customFormat="1" ht="45" customHeight="1">
      <c r="A146" s="71">
        <v>443</v>
      </c>
      <c r="B146" s="71"/>
      <c r="C146" s="71"/>
      <c r="D146" s="71"/>
    </row>
    <row r="147" spans="1:4" s="70" customFormat="1" ht="45" customHeight="1">
      <c r="A147" s="71">
        <v>444</v>
      </c>
      <c r="B147" s="71"/>
      <c r="C147" s="71"/>
      <c r="D147" s="71"/>
    </row>
    <row r="148" spans="1:4" s="70" customFormat="1" ht="45" customHeight="1">
      <c r="A148" s="71">
        <v>445</v>
      </c>
      <c r="B148" s="71"/>
      <c r="C148" s="71"/>
      <c r="D148" s="71"/>
    </row>
    <row r="149" spans="1:4" s="70" customFormat="1" ht="45" customHeight="1">
      <c r="A149" s="71">
        <v>446</v>
      </c>
      <c r="B149" s="71"/>
      <c r="C149" s="71"/>
      <c r="D149" s="71"/>
    </row>
    <row r="150" spans="1:4" s="70" customFormat="1" ht="45" customHeight="1">
      <c r="A150" s="71">
        <v>447</v>
      </c>
      <c r="B150" s="71"/>
      <c r="C150" s="71"/>
      <c r="D150" s="71"/>
    </row>
    <row r="151" spans="1:4" s="70" customFormat="1" ht="45" customHeight="1">
      <c r="A151" s="71">
        <v>448</v>
      </c>
      <c r="B151" s="71"/>
      <c r="C151" s="71"/>
      <c r="D151" s="71"/>
    </row>
    <row r="152" spans="1:4" s="70" customFormat="1" ht="45" customHeight="1">
      <c r="A152" s="71">
        <v>449</v>
      </c>
      <c r="B152" s="71"/>
      <c r="C152" s="71"/>
      <c r="D152" s="71"/>
    </row>
    <row r="153" spans="1:4" s="70" customFormat="1" ht="45" customHeight="1">
      <c r="A153" s="71">
        <v>450</v>
      </c>
      <c r="B153" s="71"/>
      <c r="C153" s="71"/>
      <c r="D153" s="71"/>
    </row>
    <row r="154" spans="1:4" s="70" customFormat="1" ht="45" customHeight="1">
      <c r="A154" s="71">
        <v>451</v>
      </c>
      <c r="B154" s="71"/>
      <c r="C154" s="71"/>
      <c r="D154" s="71"/>
    </row>
    <row r="155" spans="1:4" s="70" customFormat="1" ht="45" customHeight="1">
      <c r="A155" s="71">
        <v>452</v>
      </c>
      <c r="B155" s="71"/>
      <c r="C155" s="71"/>
      <c r="D155" s="71"/>
    </row>
    <row r="156" spans="1:4" s="70" customFormat="1" ht="45" customHeight="1">
      <c r="A156" s="71">
        <v>453</v>
      </c>
      <c r="B156" s="71"/>
      <c r="C156" s="71"/>
      <c r="D156" s="71"/>
    </row>
    <row r="157" spans="1:4" s="70" customFormat="1" ht="45" customHeight="1">
      <c r="A157" s="71">
        <v>454</v>
      </c>
      <c r="B157" s="71"/>
      <c r="C157" s="71"/>
      <c r="D157" s="71"/>
    </row>
    <row r="158" spans="1:4" s="70" customFormat="1" ht="45" customHeight="1">
      <c r="A158" s="71">
        <v>455</v>
      </c>
      <c r="B158" s="71"/>
      <c r="C158" s="71"/>
      <c r="D158" s="71"/>
    </row>
    <row r="159" spans="1:4" s="70" customFormat="1" ht="45" customHeight="1">
      <c r="A159" s="71">
        <v>456</v>
      </c>
      <c r="B159" s="71"/>
      <c r="C159" s="71"/>
      <c r="D159" s="71"/>
    </row>
    <row r="160" spans="1:4" s="70" customFormat="1" ht="45" customHeight="1">
      <c r="A160" s="71">
        <v>457</v>
      </c>
      <c r="B160" s="71"/>
      <c r="C160" s="71"/>
      <c r="D160" s="71"/>
    </row>
    <row r="161" spans="1:4" s="70" customFormat="1" ht="45" customHeight="1">
      <c r="A161" s="71">
        <v>458</v>
      </c>
      <c r="B161" s="71"/>
      <c r="C161" s="71"/>
      <c r="D161" s="71"/>
    </row>
    <row r="162" spans="1:4" s="70" customFormat="1" ht="45" customHeight="1">
      <c r="A162" s="71">
        <v>459</v>
      </c>
      <c r="B162" s="71"/>
      <c r="C162" s="71"/>
      <c r="D162" s="71"/>
    </row>
    <row r="163" spans="1:4" s="70" customFormat="1" ht="45" customHeight="1">
      <c r="A163" s="71">
        <v>460</v>
      </c>
      <c r="B163" s="71"/>
      <c r="C163" s="71"/>
      <c r="D163" s="71"/>
    </row>
    <row r="164" spans="1:4" s="70" customFormat="1" ht="45" customHeight="1">
      <c r="A164" s="71">
        <v>461</v>
      </c>
      <c r="B164" s="71"/>
      <c r="C164" s="71"/>
      <c r="D164" s="71"/>
    </row>
    <row r="165" spans="1:4" s="70" customFormat="1" ht="45" customHeight="1">
      <c r="A165" s="71">
        <v>462</v>
      </c>
      <c r="B165" s="71"/>
      <c r="C165" s="71"/>
      <c r="D165" s="71"/>
    </row>
    <row r="166" spans="1:4" s="70" customFormat="1" ht="45" customHeight="1">
      <c r="A166" s="71">
        <v>463</v>
      </c>
      <c r="B166" s="71"/>
      <c r="C166" s="71"/>
      <c r="D166" s="71"/>
    </row>
    <row r="167" spans="1:4" s="70" customFormat="1" ht="45" customHeight="1">
      <c r="A167" s="71">
        <v>464</v>
      </c>
      <c r="B167" s="71"/>
      <c r="C167" s="71"/>
      <c r="D167" s="71"/>
    </row>
    <row r="168" spans="1:4" s="70" customFormat="1" ht="45" customHeight="1">
      <c r="A168" s="71">
        <v>465</v>
      </c>
      <c r="B168" s="71"/>
      <c r="C168" s="71"/>
      <c r="D168" s="71"/>
    </row>
    <row r="169" spans="1:4" s="70" customFormat="1" ht="45" customHeight="1">
      <c r="A169" s="71">
        <v>466</v>
      </c>
      <c r="B169" s="71"/>
      <c r="C169" s="71"/>
      <c r="D169" s="71"/>
    </row>
    <row r="170" spans="1:4" s="70" customFormat="1" ht="45" customHeight="1">
      <c r="A170" s="71">
        <v>467</v>
      </c>
      <c r="B170" s="71"/>
      <c r="C170" s="71"/>
      <c r="D170" s="71"/>
    </row>
    <row r="171" spans="1:4" s="70" customFormat="1" ht="45" customHeight="1">
      <c r="A171" s="71">
        <v>468</v>
      </c>
      <c r="B171" s="71"/>
      <c r="C171" s="71"/>
      <c r="D171" s="71"/>
    </row>
    <row r="172" spans="1:4" s="70" customFormat="1" ht="45" customHeight="1">
      <c r="A172" s="71">
        <v>469</v>
      </c>
      <c r="B172" s="71"/>
      <c r="C172" s="71"/>
      <c r="D172" s="71"/>
    </row>
    <row r="173" spans="1:4" s="70" customFormat="1" ht="45" customHeight="1">
      <c r="A173" s="71">
        <v>470</v>
      </c>
      <c r="B173" s="71"/>
      <c r="C173" s="71"/>
      <c r="D173" s="71"/>
    </row>
    <row r="174" spans="1:4" s="70" customFormat="1" ht="45" customHeight="1">
      <c r="A174" s="71">
        <v>471</v>
      </c>
      <c r="B174" s="71"/>
      <c r="C174" s="71"/>
      <c r="D174" s="71"/>
    </row>
    <row r="175" spans="1:4" s="70" customFormat="1" ht="45" customHeight="1">
      <c r="A175" s="71">
        <v>472</v>
      </c>
      <c r="B175" s="71"/>
      <c r="C175" s="71"/>
      <c r="D175" s="71"/>
    </row>
    <row r="176" spans="1:4" s="70" customFormat="1" ht="45" customHeight="1">
      <c r="A176" s="71">
        <v>473</v>
      </c>
      <c r="B176" s="71"/>
      <c r="C176" s="71"/>
      <c r="D176" s="71"/>
    </row>
    <row r="177" spans="1:4" s="70" customFormat="1" ht="45" customHeight="1">
      <c r="A177" s="71">
        <v>474</v>
      </c>
      <c r="B177" s="71"/>
      <c r="C177" s="71"/>
      <c r="D177" s="71"/>
    </row>
    <row r="178" spans="1:4" s="70" customFormat="1" ht="45" customHeight="1">
      <c r="A178" s="71">
        <v>475</v>
      </c>
      <c r="B178" s="71"/>
      <c r="C178" s="71"/>
      <c r="D178" s="71"/>
    </row>
    <row r="179" spans="1:4" s="70" customFormat="1" ht="45" customHeight="1">
      <c r="A179" s="71">
        <v>476</v>
      </c>
      <c r="B179" s="71"/>
      <c r="C179" s="71"/>
      <c r="D179" s="71"/>
    </row>
    <row r="180" spans="1:4" s="70" customFormat="1" ht="45" customHeight="1">
      <c r="A180" s="71">
        <v>477</v>
      </c>
      <c r="B180" s="71"/>
      <c r="C180" s="71"/>
      <c r="D180" s="71"/>
    </row>
    <row r="181" spans="1:4" s="70" customFormat="1" ht="45" customHeight="1">
      <c r="A181" s="71">
        <v>478</v>
      </c>
      <c r="B181" s="71"/>
      <c r="C181" s="71"/>
      <c r="D181" s="71"/>
    </row>
    <row r="182" spans="1:4" s="70" customFormat="1" ht="45" customHeight="1">
      <c r="A182" s="71">
        <v>479</v>
      </c>
      <c r="B182" s="71"/>
      <c r="C182" s="71"/>
      <c r="D182" s="71"/>
    </row>
    <row r="183" spans="1:4" s="70" customFormat="1" ht="45" customHeight="1">
      <c r="A183" s="71">
        <v>480</v>
      </c>
      <c r="B183" s="71"/>
      <c r="C183" s="71"/>
      <c r="D183" s="71"/>
    </row>
    <row r="184" spans="1:4" s="70" customFormat="1" ht="45" customHeight="1">
      <c r="A184" s="71">
        <v>481</v>
      </c>
      <c r="B184" s="71"/>
      <c r="C184" s="71"/>
      <c r="D184" s="71"/>
    </row>
    <row r="185" spans="1:4" s="70" customFormat="1" ht="45" customHeight="1">
      <c r="A185" s="71">
        <v>482</v>
      </c>
      <c r="B185" s="71"/>
      <c r="C185" s="71"/>
      <c r="D185" s="71"/>
    </row>
    <row r="186" spans="1:4" s="70" customFormat="1" ht="45" customHeight="1">
      <c r="A186" s="71">
        <v>483</v>
      </c>
      <c r="B186" s="71"/>
      <c r="C186" s="71"/>
      <c r="D186" s="71"/>
    </row>
    <row r="187" spans="1:4" s="70" customFormat="1" ht="45" customHeight="1">
      <c r="A187" s="71">
        <v>484</v>
      </c>
      <c r="B187" s="71"/>
      <c r="C187" s="71"/>
      <c r="D187" s="71"/>
    </row>
    <row r="188" spans="1:4" s="70" customFormat="1" ht="45" customHeight="1">
      <c r="A188" s="71">
        <v>485</v>
      </c>
      <c r="B188" s="71"/>
      <c r="C188" s="71"/>
      <c r="D188" s="71"/>
    </row>
    <row r="189" spans="1:4" s="70" customFormat="1" ht="45" customHeight="1">
      <c r="A189" s="71">
        <v>486</v>
      </c>
      <c r="B189" s="71"/>
      <c r="C189" s="71"/>
      <c r="D189" s="71"/>
    </row>
    <row r="190" spans="1:4" s="70" customFormat="1" ht="45" customHeight="1">
      <c r="A190" s="71">
        <v>487</v>
      </c>
      <c r="B190" s="71"/>
      <c r="C190" s="71"/>
      <c r="D190" s="71"/>
    </row>
    <row r="191" spans="1:4" s="70" customFormat="1" ht="45" customHeight="1">
      <c r="A191" s="71">
        <v>488</v>
      </c>
      <c r="B191" s="71"/>
      <c r="C191" s="71"/>
      <c r="D191" s="71"/>
    </row>
    <row r="192" spans="1:4" s="70" customFormat="1" ht="45" customHeight="1">
      <c r="A192" s="71">
        <v>489</v>
      </c>
      <c r="B192" s="71"/>
      <c r="C192" s="71"/>
      <c r="D192" s="71"/>
    </row>
    <row r="193" spans="1:4" s="70" customFormat="1" ht="45" customHeight="1">
      <c r="A193" s="71">
        <v>490</v>
      </c>
      <c r="B193" s="71"/>
      <c r="C193" s="71"/>
      <c r="D193" s="71"/>
    </row>
    <row r="194" spans="1:4" s="70" customFormat="1" ht="45" customHeight="1">
      <c r="A194" s="71">
        <v>491</v>
      </c>
      <c r="B194" s="71"/>
      <c r="C194" s="71"/>
      <c r="D194" s="71"/>
    </row>
    <row r="195" spans="1:4" s="70" customFormat="1" ht="45" customHeight="1">
      <c r="A195" s="71">
        <v>492</v>
      </c>
      <c r="B195" s="71"/>
      <c r="C195" s="71"/>
      <c r="D195" s="71"/>
    </row>
    <row r="196" spans="1:4" s="70" customFormat="1" ht="45" customHeight="1">
      <c r="A196" s="71">
        <v>493</v>
      </c>
      <c r="B196" s="71"/>
      <c r="C196" s="71"/>
      <c r="D196" s="71"/>
    </row>
    <row r="197" spans="1:4" s="70" customFormat="1" ht="45" customHeight="1">
      <c r="A197" s="71">
        <v>494</v>
      </c>
      <c r="B197" s="71"/>
      <c r="C197" s="71"/>
      <c r="D197" s="71"/>
    </row>
    <row r="198" spans="1:4" s="70" customFormat="1" ht="45" customHeight="1">
      <c r="A198" s="71">
        <v>495</v>
      </c>
      <c r="B198" s="71"/>
      <c r="C198" s="71"/>
      <c r="D198" s="71"/>
    </row>
    <row r="199" spans="1:4" s="70" customFormat="1" ht="45" customHeight="1">
      <c r="A199" s="71">
        <v>496</v>
      </c>
      <c r="B199" s="71"/>
      <c r="C199" s="71"/>
      <c r="D199" s="71"/>
    </row>
    <row r="200" spans="1:4" s="70" customFormat="1" ht="45" customHeight="1">
      <c r="A200" s="71">
        <v>497</v>
      </c>
      <c r="B200" s="71"/>
      <c r="C200" s="71"/>
      <c r="D200" s="71"/>
    </row>
    <row r="201" spans="1:4" s="70" customFormat="1" ht="45" customHeight="1">
      <c r="A201" s="71">
        <v>498</v>
      </c>
      <c r="B201" s="71"/>
      <c r="C201" s="71"/>
      <c r="D201" s="71"/>
    </row>
    <row r="202" spans="1:4" s="70" customFormat="1" ht="45" customHeight="1">
      <c r="A202" s="71">
        <v>499</v>
      </c>
      <c r="B202" s="71"/>
      <c r="C202" s="71"/>
      <c r="D202" s="71"/>
    </row>
    <row r="203" spans="1:4" s="70" customFormat="1" ht="45" customHeight="1">
      <c r="A203" s="71">
        <v>500</v>
      </c>
      <c r="B203" s="71"/>
      <c r="C203" s="71"/>
      <c r="D203" s="71"/>
    </row>
    <row r="204" spans="1:4" s="70" customFormat="1" ht="45" customHeight="1">
      <c r="A204" s="71">
        <v>501</v>
      </c>
      <c r="B204" s="71"/>
      <c r="C204" s="71"/>
      <c r="D204" s="71"/>
    </row>
    <row r="205" spans="1:4" s="70" customFormat="1" ht="45" customHeight="1">
      <c r="A205" s="71">
        <v>502</v>
      </c>
      <c r="B205" s="71"/>
      <c r="C205" s="71"/>
      <c r="D205" s="71"/>
    </row>
    <row r="206" spans="1:4" s="70" customFormat="1" ht="45" customHeight="1">
      <c r="A206" s="71">
        <v>503</v>
      </c>
      <c r="B206" s="71"/>
      <c r="C206" s="71"/>
      <c r="D206" s="71"/>
    </row>
    <row r="207" spans="1:4" s="70" customFormat="1" ht="45" customHeight="1">
      <c r="A207" s="71">
        <v>504</v>
      </c>
      <c r="B207" s="71"/>
      <c r="C207" s="71"/>
      <c r="D207" s="71"/>
    </row>
    <row r="208" spans="1:4" s="70" customFormat="1" ht="45" customHeight="1">
      <c r="A208" s="71">
        <v>505</v>
      </c>
      <c r="B208" s="71"/>
      <c r="C208" s="71"/>
      <c r="D208" s="71"/>
    </row>
    <row r="209" spans="1:4" s="70" customFormat="1" ht="45" customHeight="1">
      <c r="A209" s="71">
        <v>506</v>
      </c>
      <c r="B209" s="71"/>
      <c r="C209" s="71"/>
      <c r="D209" s="71"/>
    </row>
    <row r="210" spans="1:4" s="70" customFormat="1" ht="45" customHeight="1">
      <c r="A210" s="71">
        <v>507</v>
      </c>
      <c r="B210" s="71"/>
      <c r="C210" s="71"/>
      <c r="D210" s="71"/>
    </row>
    <row r="211" spans="1:4" s="70" customFormat="1" ht="45" customHeight="1">
      <c r="A211" s="71">
        <v>508</v>
      </c>
      <c r="B211" s="71"/>
      <c r="C211" s="71"/>
      <c r="D211" s="71"/>
    </row>
    <row r="212" spans="1:4" s="70" customFormat="1" ht="45" customHeight="1">
      <c r="A212" s="71">
        <v>509</v>
      </c>
      <c r="B212" s="71"/>
      <c r="C212" s="71"/>
      <c r="D212" s="71"/>
    </row>
    <row r="213" spans="1:4" s="70" customFormat="1" ht="45" customHeight="1">
      <c r="A213" s="71">
        <v>510</v>
      </c>
      <c r="B213" s="71"/>
      <c r="C213" s="71"/>
      <c r="D213" s="71"/>
    </row>
    <row r="214" spans="1:4" s="70" customFormat="1" ht="45" customHeight="1">
      <c r="A214" s="71">
        <v>511</v>
      </c>
      <c r="B214" s="71"/>
      <c r="C214" s="71"/>
      <c r="D214" s="71"/>
    </row>
    <row r="215" spans="1:4" s="70" customFormat="1" ht="45" customHeight="1">
      <c r="A215" s="71">
        <v>512</v>
      </c>
      <c r="B215" s="71"/>
      <c r="C215" s="71"/>
      <c r="D215" s="71"/>
    </row>
    <row r="216" spans="1:4" s="70" customFormat="1" ht="45" customHeight="1">
      <c r="A216" s="71">
        <v>513</v>
      </c>
      <c r="B216" s="71"/>
      <c r="C216" s="71"/>
      <c r="D216" s="71"/>
    </row>
    <row r="217" spans="1:4" s="70" customFormat="1" ht="45" customHeight="1">
      <c r="A217" s="71">
        <v>514</v>
      </c>
      <c r="B217" s="71"/>
      <c r="C217" s="71"/>
      <c r="D217" s="71"/>
    </row>
    <row r="218" spans="1:4" s="70" customFormat="1" ht="45" customHeight="1">
      <c r="A218" s="71">
        <v>515</v>
      </c>
      <c r="B218" s="71"/>
      <c r="C218" s="71"/>
      <c r="D218" s="71"/>
    </row>
    <row r="219" spans="1:4" s="70" customFormat="1" ht="45" customHeight="1">
      <c r="A219" s="71">
        <v>516</v>
      </c>
      <c r="B219" s="71"/>
      <c r="C219" s="71"/>
      <c r="D219" s="71"/>
    </row>
    <row r="220" spans="1:4" s="70" customFormat="1" ht="45" customHeight="1">
      <c r="A220" s="71">
        <v>517</v>
      </c>
      <c r="B220" s="71"/>
      <c r="C220" s="71"/>
      <c r="D220" s="71"/>
    </row>
    <row r="221" spans="1:4" s="70" customFormat="1" ht="45" customHeight="1">
      <c r="A221" s="71">
        <v>518</v>
      </c>
      <c r="B221" s="71"/>
      <c r="C221" s="71"/>
      <c r="D221" s="71"/>
    </row>
    <row r="222" spans="1:4" s="70" customFormat="1" ht="45" customHeight="1">
      <c r="A222" s="71">
        <v>519</v>
      </c>
      <c r="B222" s="71"/>
      <c r="C222" s="71"/>
      <c r="D222" s="71"/>
    </row>
    <row r="223" spans="1:4" s="70" customFormat="1" ht="45" customHeight="1">
      <c r="A223" s="71">
        <v>520</v>
      </c>
      <c r="B223" s="71"/>
      <c r="C223" s="71"/>
      <c r="D223" s="71"/>
    </row>
    <row r="224" spans="1:4" s="70" customFormat="1" ht="45" customHeight="1">
      <c r="A224" s="71">
        <v>521</v>
      </c>
      <c r="B224" s="71"/>
      <c r="C224" s="71"/>
      <c r="D224" s="71"/>
    </row>
    <row r="225" spans="1:4" s="70" customFormat="1" ht="45" customHeight="1">
      <c r="A225" s="71">
        <v>522</v>
      </c>
      <c r="B225" s="71"/>
      <c r="C225" s="71"/>
      <c r="D225" s="71"/>
    </row>
    <row r="226" spans="1:4" s="70" customFormat="1" ht="45" customHeight="1">
      <c r="A226" s="71">
        <v>523</v>
      </c>
      <c r="B226" s="71"/>
      <c r="C226" s="71"/>
      <c r="D226" s="71"/>
    </row>
    <row r="227" spans="1:4" s="70" customFormat="1" ht="45" customHeight="1">
      <c r="A227" s="71">
        <v>524</v>
      </c>
      <c r="B227" s="71"/>
      <c r="C227" s="71"/>
      <c r="D227" s="71"/>
    </row>
    <row r="228" spans="1:4" s="70" customFormat="1" ht="45" customHeight="1">
      <c r="A228" s="71">
        <v>525</v>
      </c>
      <c r="B228" s="71"/>
      <c r="C228" s="71"/>
      <c r="D228" s="71"/>
    </row>
    <row r="229" spans="1:4" s="70" customFormat="1" ht="45" customHeight="1">
      <c r="A229" s="71">
        <v>526</v>
      </c>
      <c r="B229" s="71"/>
      <c r="C229" s="71"/>
      <c r="D229" s="71"/>
    </row>
    <row r="230" spans="1:4" s="70" customFormat="1" ht="45" customHeight="1">
      <c r="A230" s="71">
        <v>527</v>
      </c>
      <c r="B230" s="71"/>
      <c r="C230" s="71"/>
      <c r="D230" s="71"/>
    </row>
    <row r="231" spans="1:4" s="70" customFormat="1" ht="45" customHeight="1">
      <c r="A231" s="71">
        <v>528</v>
      </c>
      <c r="B231" s="71"/>
      <c r="C231" s="71"/>
      <c r="D231" s="71"/>
    </row>
    <row r="232" spans="1:4" s="70" customFormat="1" ht="45" customHeight="1">
      <c r="A232" s="71">
        <v>529</v>
      </c>
      <c r="B232" s="71"/>
      <c r="C232" s="71"/>
      <c r="D232" s="71"/>
    </row>
    <row r="233" spans="1:4" s="70" customFormat="1" ht="45" customHeight="1">
      <c r="A233" s="71">
        <v>530</v>
      </c>
      <c r="B233" s="71"/>
      <c r="C233" s="71"/>
      <c r="D233" s="71"/>
    </row>
    <row r="234" spans="1:4" s="70" customFormat="1" ht="45" customHeight="1">
      <c r="A234" s="71">
        <v>531</v>
      </c>
      <c r="B234" s="71"/>
      <c r="C234" s="71"/>
      <c r="D234" s="71"/>
    </row>
    <row r="235" spans="1:4" s="70" customFormat="1" ht="45" customHeight="1">
      <c r="A235" s="71">
        <v>532</v>
      </c>
      <c r="B235" s="71"/>
      <c r="C235" s="71"/>
      <c r="D235" s="71"/>
    </row>
    <row r="236" spans="1:4" s="70" customFormat="1" ht="45" customHeight="1">
      <c r="A236" s="71">
        <v>533</v>
      </c>
      <c r="B236" s="71"/>
      <c r="C236" s="71"/>
      <c r="D236" s="71"/>
    </row>
    <row r="237" spans="1:4" s="70" customFormat="1" ht="45" customHeight="1">
      <c r="A237" s="71">
        <v>534</v>
      </c>
      <c r="B237" s="71"/>
      <c r="C237" s="71"/>
      <c r="D237" s="71"/>
    </row>
    <row r="238" spans="1:4" s="70" customFormat="1" ht="45" customHeight="1">
      <c r="A238" s="71">
        <v>535</v>
      </c>
      <c r="B238" s="71"/>
      <c r="C238" s="71"/>
      <c r="D238" s="71"/>
    </row>
    <row r="239" spans="1:4" s="70" customFormat="1" ht="45" customHeight="1">
      <c r="A239" s="71">
        <v>536</v>
      </c>
      <c r="B239" s="71"/>
      <c r="C239" s="71"/>
      <c r="D239" s="71"/>
    </row>
    <row r="240" spans="1:4" s="70" customFormat="1" ht="45" customHeight="1">
      <c r="A240" s="71">
        <v>537</v>
      </c>
      <c r="B240" s="71"/>
      <c r="C240" s="71"/>
      <c r="D240" s="71"/>
    </row>
    <row r="241" spans="1:4" s="70" customFormat="1" ht="45" customHeight="1">
      <c r="A241" s="71">
        <v>538</v>
      </c>
      <c r="B241" s="71"/>
      <c r="C241" s="71"/>
      <c r="D241" s="71"/>
    </row>
    <row r="242" spans="1:4" s="70" customFormat="1" ht="45" customHeight="1">
      <c r="A242" s="71">
        <v>539</v>
      </c>
      <c r="B242" s="71"/>
      <c r="C242" s="71"/>
      <c r="D242" s="71"/>
    </row>
    <row r="243" spans="1:4" s="70" customFormat="1" ht="45" customHeight="1">
      <c r="A243" s="71">
        <v>540</v>
      </c>
      <c r="B243" s="71"/>
      <c r="C243" s="71"/>
      <c r="D243" s="71"/>
    </row>
    <row r="244" spans="1:4" s="70" customFormat="1" ht="45" customHeight="1">
      <c r="A244" s="71">
        <v>541</v>
      </c>
      <c r="B244" s="71"/>
      <c r="C244" s="71"/>
      <c r="D244" s="71"/>
    </row>
    <row r="245" spans="1:4" s="70" customFormat="1" ht="45" customHeight="1">
      <c r="A245" s="71">
        <v>542</v>
      </c>
      <c r="B245" s="71"/>
      <c r="C245" s="71"/>
      <c r="D245" s="71"/>
    </row>
    <row r="246" spans="1:4" s="70" customFormat="1" ht="45" customHeight="1">
      <c r="A246" s="71">
        <v>543</v>
      </c>
      <c r="B246" s="71"/>
      <c r="C246" s="71"/>
      <c r="D246" s="71"/>
    </row>
    <row r="247" spans="1:4" s="70" customFormat="1" ht="45" customHeight="1">
      <c r="A247" s="71">
        <v>544</v>
      </c>
      <c r="B247" s="71"/>
      <c r="C247" s="71"/>
      <c r="D247" s="71"/>
    </row>
    <row r="248" spans="1:4" s="70" customFormat="1" ht="45" customHeight="1">
      <c r="A248" s="71">
        <v>545</v>
      </c>
      <c r="B248" s="71"/>
      <c r="C248" s="71"/>
      <c r="D248" s="71"/>
    </row>
    <row r="249" spans="1:4" s="70" customFormat="1" ht="45" customHeight="1">
      <c r="A249" s="71">
        <v>546</v>
      </c>
      <c r="B249" s="71"/>
      <c r="C249" s="71"/>
      <c r="D249" s="71"/>
    </row>
    <row r="250" spans="1:4" s="70" customFormat="1" ht="45" customHeight="1">
      <c r="A250" s="71">
        <v>547</v>
      </c>
      <c r="B250" s="71"/>
      <c r="C250" s="71"/>
      <c r="D250" s="71"/>
    </row>
    <row r="251" spans="1:4" s="70" customFormat="1" ht="45" customHeight="1">
      <c r="A251" s="71">
        <v>548</v>
      </c>
      <c r="B251" s="71"/>
      <c r="C251" s="71"/>
      <c r="D251" s="71"/>
    </row>
    <row r="252" spans="1:4" s="70" customFormat="1" ht="45" customHeight="1">
      <c r="A252" s="71">
        <v>549</v>
      </c>
      <c r="B252" s="71"/>
      <c r="C252" s="71"/>
      <c r="D252" s="71"/>
    </row>
    <row r="253" spans="1:4" s="70" customFormat="1" ht="45" customHeight="1">
      <c r="A253" s="71">
        <v>550</v>
      </c>
      <c r="B253" s="71"/>
      <c r="C253" s="71"/>
      <c r="D253" s="71"/>
    </row>
    <row r="254" s="70" customFormat="1" ht="49.5" customHeight="1"/>
    <row r="255" s="70" customFormat="1" ht="49.5" customHeight="1"/>
    <row r="256" s="70" customFormat="1" ht="49.5" customHeight="1"/>
    <row r="257" s="70" customFormat="1" ht="49.5" customHeight="1"/>
    <row r="258" s="70" customFormat="1" ht="49.5" customHeight="1"/>
    <row r="259" s="70" customFormat="1" ht="49.5" customHeight="1"/>
    <row r="260" s="70" customFormat="1" ht="49.5" customHeight="1"/>
    <row r="261" s="70" customFormat="1" ht="49.5" customHeight="1"/>
    <row r="262" s="70" customFormat="1" ht="49.5" customHeight="1"/>
    <row r="263" s="70" customFormat="1" ht="49.5" customHeight="1"/>
    <row r="264" s="70" customFormat="1" ht="49.5" customHeight="1"/>
    <row r="265" s="70" customFormat="1" ht="49.5" customHeight="1"/>
    <row r="266" s="70" customFormat="1" ht="49.5" customHeight="1"/>
    <row r="267" s="70" customFormat="1" ht="49.5" customHeight="1"/>
    <row r="268" s="70" customFormat="1" ht="49.5" customHeight="1"/>
    <row r="269" s="70" customFormat="1" ht="49.5" customHeight="1"/>
    <row r="270" s="70" customFormat="1" ht="49.5" customHeight="1"/>
    <row r="271" s="70" customFormat="1" ht="49.5" customHeight="1"/>
    <row r="272" s="70" customFormat="1" ht="49.5" customHeight="1"/>
    <row r="273" s="70" customFormat="1" ht="49.5" customHeight="1"/>
    <row r="274" s="70" customFormat="1" ht="49.5" customHeight="1"/>
    <row r="275" s="70" customFormat="1" ht="49.5" customHeight="1"/>
    <row r="276" s="70" customFormat="1" ht="49.5" customHeight="1"/>
    <row r="277" s="70" customFormat="1" ht="49.5" customHeight="1"/>
    <row r="278" s="70" customFormat="1" ht="49.5" customHeight="1"/>
    <row r="279" s="70" customFormat="1" ht="49.5" customHeight="1"/>
    <row r="280" s="70" customFormat="1" ht="49.5" customHeight="1"/>
    <row r="281" s="70" customFormat="1" ht="49.5" customHeight="1"/>
    <row r="282" s="70" customFormat="1" ht="49.5" customHeight="1"/>
    <row r="283" s="70" customFormat="1" ht="49.5" customHeight="1"/>
    <row r="284" s="70" customFormat="1" ht="49.5" customHeight="1"/>
    <row r="285" s="70" customFormat="1" ht="49.5" customHeight="1"/>
    <row r="286" s="70" customFormat="1" ht="49.5" customHeight="1"/>
    <row r="287" s="70" customFormat="1" ht="49.5" customHeight="1"/>
    <row r="288" s="70" customFormat="1" ht="49.5" customHeight="1"/>
    <row r="289" s="70" customFormat="1" ht="49.5" customHeight="1"/>
    <row r="290" s="70" customFormat="1" ht="49.5" customHeight="1"/>
    <row r="291" s="70" customFormat="1" ht="49.5" customHeight="1"/>
    <row r="292" ht="49.5" customHeight="1"/>
  </sheetData>
  <sheetProtection/>
  <mergeCells count="1">
    <mergeCell ref="A1:E2"/>
  </mergeCells>
  <printOptions horizontalCentered="1"/>
  <pageMargins left="0.5" right="0.5" top="0.5" bottom="0.25" header="0.5" footer="0.5"/>
  <pageSetup fitToHeight="9" fitToWidth="1" horizontalDpi="600" verticalDpi="600" orientation="portrait" paperSize="3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9.140625" style="1" customWidth="1"/>
    <col min="2" max="2" width="11.421875" style="0" bestFit="1" customWidth="1"/>
    <col min="3" max="3" width="15.421875" style="0" bestFit="1" customWidth="1"/>
    <col min="4" max="4" width="42.28125" style="0" customWidth="1"/>
    <col min="5" max="5" width="36.140625" style="0" customWidth="1"/>
    <col min="6" max="6" width="20.28125" style="0" customWidth="1"/>
  </cols>
  <sheetData>
    <row r="1" spans="1:6" s="75" customFormat="1" ht="18">
      <c r="A1" s="96" t="s">
        <v>57</v>
      </c>
      <c r="B1" s="96"/>
      <c r="C1" s="96"/>
      <c r="D1" s="96"/>
      <c r="E1" s="96"/>
      <c r="F1" s="96"/>
    </row>
    <row r="2" spans="1:6" s="74" customFormat="1" ht="24">
      <c r="A2" s="72" t="s">
        <v>25</v>
      </c>
      <c r="B2" s="73" t="s">
        <v>54</v>
      </c>
      <c r="C2" s="73" t="s">
        <v>55</v>
      </c>
      <c r="D2" s="73" t="s">
        <v>56</v>
      </c>
      <c r="E2" s="73" t="s">
        <v>53</v>
      </c>
      <c r="F2" s="73" t="s">
        <v>33</v>
      </c>
    </row>
    <row r="3" spans="1:6" s="78" customFormat="1" ht="24.75" customHeight="1">
      <c r="A3" s="76"/>
      <c r="B3" s="77"/>
      <c r="C3" s="77"/>
      <c r="D3" s="77"/>
      <c r="E3" s="77"/>
      <c r="F3" s="77"/>
    </row>
    <row r="4" spans="1:6" s="78" customFormat="1" ht="24.75" customHeight="1">
      <c r="A4" s="76"/>
      <c r="B4" s="77"/>
      <c r="C4" s="77"/>
      <c r="D4" s="77"/>
      <c r="E4" s="77"/>
      <c r="F4" s="77"/>
    </row>
    <row r="5" spans="1:6" s="78" customFormat="1" ht="24.75" customHeight="1">
      <c r="A5" s="76"/>
      <c r="B5" s="77"/>
      <c r="C5" s="77"/>
      <c r="D5" s="77"/>
      <c r="E5" s="77"/>
      <c r="F5" s="77"/>
    </row>
    <row r="6" spans="1:6" s="78" customFormat="1" ht="24.75" customHeight="1">
      <c r="A6" s="76"/>
      <c r="B6" s="77"/>
      <c r="C6" s="77"/>
      <c r="D6" s="77"/>
      <c r="E6" s="77"/>
      <c r="F6" s="77"/>
    </row>
    <row r="7" spans="1:6" s="78" customFormat="1" ht="24.75" customHeight="1">
      <c r="A7" s="76"/>
      <c r="B7" s="77"/>
      <c r="C7" s="77"/>
      <c r="D7" s="77"/>
      <c r="E7" s="77"/>
      <c r="F7" s="77"/>
    </row>
    <row r="8" spans="1:6" s="79" customFormat="1" ht="24.75" customHeight="1">
      <c r="A8" s="76"/>
      <c r="B8" s="77"/>
      <c r="C8" s="77"/>
      <c r="D8" s="77"/>
      <c r="E8" s="77"/>
      <c r="F8" s="77"/>
    </row>
    <row r="9" spans="1:6" s="79" customFormat="1" ht="24.75" customHeight="1">
      <c r="A9" s="76"/>
      <c r="B9" s="77"/>
      <c r="C9" s="77"/>
      <c r="D9" s="77"/>
      <c r="E9" s="77"/>
      <c r="F9" s="77"/>
    </row>
    <row r="10" spans="1:6" s="78" customFormat="1" ht="24.75" customHeight="1">
      <c r="A10" s="76"/>
      <c r="B10" s="77"/>
      <c r="C10" s="77"/>
      <c r="D10" s="77"/>
      <c r="E10" s="77"/>
      <c r="F10" s="77"/>
    </row>
    <row r="11" spans="1:6" s="78" customFormat="1" ht="24.75" customHeight="1">
      <c r="A11" s="76"/>
      <c r="B11" s="77"/>
      <c r="C11" s="77"/>
      <c r="D11" s="77"/>
      <c r="E11" s="77"/>
      <c r="F11" s="77"/>
    </row>
    <row r="12" spans="1:6" s="78" customFormat="1" ht="24.75" customHeight="1">
      <c r="A12" s="76"/>
      <c r="B12" s="77"/>
      <c r="C12" s="77"/>
      <c r="D12" s="77"/>
      <c r="E12" s="80"/>
      <c r="F12" s="80"/>
    </row>
    <row r="13" spans="1:6" s="78" customFormat="1" ht="24.75" customHeight="1">
      <c r="A13" s="76"/>
      <c r="B13" s="77"/>
      <c r="C13" s="77"/>
      <c r="D13" s="77"/>
      <c r="E13" s="77"/>
      <c r="F13" s="77"/>
    </row>
    <row r="14" spans="1:6" s="78" customFormat="1" ht="24.75" customHeight="1">
      <c r="A14" s="76"/>
      <c r="B14" s="77"/>
      <c r="C14" s="77"/>
      <c r="D14" s="77"/>
      <c r="E14" s="77"/>
      <c r="F14" s="77"/>
    </row>
    <row r="15" spans="1:6" s="78" customFormat="1" ht="24.75" customHeight="1">
      <c r="A15" s="76"/>
      <c r="B15" s="77"/>
      <c r="C15" s="80"/>
      <c r="D15" s="80"/>
      <c r="E15" s="80"/>
      <c r="F15" s="80"/>
    </row>
    <row r="16" spans="1:6" s="78" customFormat="1" ht="24.75" customHeight="1">
      <c r="A16" s="76"/>
      <c r="B16" s="77"/>
      <c r="C16" s="77"/>
      <c r="D16" s="77"/>
      <c r="E16" s="77"/>
      <c r="F16" s="77"/>
    </row>
    <row r="17" spans="1:6" s="79" customFormat="1" ht="24.75" customHeight="1">
      <c r="A17" s="76"/>
      <c r="B17" s="77"/>
      <c r="C17" s="77"/>
      <c r="D17" s="77"/>
      <c r="E17" s="77"/>
      <c r="F17" s="77"/>
    </row>
    <row r="18" spans="1:6" s="79" customFormat="1" ht="24.75" customHeight="1">
      <c r="A18" s="76"/>
      <c r="B18" s="77"/>
      <c r="C18" s="80"/>
      <c r="D18" s="80"/>
      <c r="E18" s="77"/>
      <c r="F18" s="77"/>
    </row>
    <row r="19" spans="1:6" s="78" customFormat="1" ht="24.75" customHeight="1">
      <c r="A19" s="76"/>
      <c r="B19" s="77"/>
      <c r="C19" s="77"/>
      <c r="D19" s="77"/>
      <c r="E19" s="77"/>
      <c r="F19" s="77"/>
    </row>
    <row r="20" spans="1:6" s="79" customFormat="1" ht="24.75" customHeight="1">
      <c r="A20" s="76"/>
      <c r="B20" s="77"/>
      <c r="C20" s="77"/>
      <c r="D20" s="77"/>
      <c r="E20" s="77"/>
      <c r="F20" s="77"/>
    </row>
    <row r="21" spans="1:6" s="78" customFormat="1" ht="24.75" customHeight="1">
      <c r="A21" s="76"/>
      <c r="B21" s="77"/>
      <c r="C21" s="77"/>
      <c r="D21" s="77"/>
      <c r="E21" s="80"/>
      <c r="F21" s="80"/>
    </row>
    <row r="22" spans="1:6" s="78" customFormat="1" ht="24.75" customHeight="1">
      <c r="A22" s="76"/>
      <c r="B22" s="77"/>
      <c r="C22" s="77"/>
      <c r="D22" s="77"/>
      <c r="E22" s="80"/>
      <c r="F22" s="80"/>
    </row>
    <row r="23" spans="1:6" s="78" customFormat="1" ht="24.75" customHeight="1">
      <c r="A23" s="76"/>
      <c r="B23" s="77"/>
      <c r="C23" s="77"/>
      <c r="D23" s="77"/>
      <c r="E23" s="80"/>
      <c r="F23" s="80"/>
    </row>
    <row r="24" spans="1:6" s="78" customFormat="1" ht="24.75" customHeight="1">
      <c r="A24" s="76"/>
      <c r="B24" s="77"/>
      <c r="C24" s="77"/>
      <c r="D24" s="77"/>
      <c r="E24" s="77"/>
      <c r="F24" s="77"/>
    </row>
    <row r="25" spans="1:6" s="78" customFormat="1" ht="24.75" customHeight="1">
      <c r="A25" s="76"/>
      <c r="B25" s="77"/>
      <c r="C25" s="77"/>
      <c r="D25" s="77"/>
      <c r="E25" s="77"/>
      <c r="F25" s="77"/>
    </row>
    <row r="26" spans="1:6" s="78" customFormat="1" ht="24.75" customHeight="1">
      <c r="A26" s="76"/>
      <c r="B26" s="77"/>
      <c r="C26" s="80"/>
      <c r="D26" s="80"/>
      <c r="E26" s="80"/>
      <c r="F26" s="80"/>
    </row>
    <row r="27" spans="1:6" s="78" customFormat="1" ht="24.75" customHeight="1">
      <c r="A27" s="76"/>
      <c r="B27" s="77"/>
      <c r="C27" s="80"/>
      <c r="D27" s="80"/>
      <c r="E27" s="77"/>
      <c r="F27" s="77"/>
    </row>
    <row r="28" spans="1:6" s="79" customFormat="1" ht="24.75" customHeight="1">
      <c r="A28" s="76"/>
      <c r="B28" s="77"/>
      <c r="C28" s="80"/>
      <c r="D28" s="80"/>
      <c r="E28" s="77"/>
      <c r="F28" s="77"/>
    </row>
    <row r="29" spans="1:6" s="78" customFormat="1" ht="24.75" customHeight="1">
      <c r="A29" s="76"/>
      <c r="B29" s="77"/>
      <c r="C29" s="77"/>
      <c r="D29" s="77"/>
      <c r="E29" s="77"/>
      <c r="F29" s="77"/>
    </row>
    <row r="30" spans="1:6" s="79" customFormat="1" ht="24.75" customHeight="1">
      <c r="A30" s="76"/>
      <c r="B30" s="77"/>
      <c r="C30" s="77"/>
      <c r="D30" s="77"/>
      <c r="E30" s="77"/>
      <c r="F30" s="77"/>
    </row>
    <row r="31" spans="1:6" s="78" customFormat="1" ht="24.75" customHeight="1">
      <c r="A31" s="76"/>
      <c r="B31" s="77"/>
      <c r="C31" s="80"/>
      <c r="D31" s="80"/>
      <c r="E31" s="77"/>
      <c r="F31" s="77"/>
    </row>
    <row r="32" spans="1:6" s="78" customFormat="1" ht="24.75" customHeight="1">
      <c r="A32" s="76"/>
      <c r="B32" s="77"/>
      <c r="C32" s="77"/>
      <c r="D32" s="77"/>
      <c r="E32" s="77"/>
      <c r="F32" s="77"/>
    </row>
    <row r="33" spans="1:6" s="78" customFormat="1" ht="24.75" customHeight="1">
      <c r="A33" s="76"/>
      <c r="B33" s="77"/>
      <c r="C33" s="77"/>
      <c r="D33" s="77"/>
      <c r="E33" s="77"/>
      <c r="F33" s="77"/>
    </row>
    <row r="34" spans="1:6" s="78" customFormat="1" ht="24.75" customHeight="1">
      <c r="A34" s="76"/>
      <c r="B34" s="77"/>
      <c r="C34" s="77"/>
      <c r="D34" s="77"/>
      <c r="E34" s="77"/>
      <c r="F34" s="77"/>
    </row>
    <row r="35" spans="1:6" s="78" customFormat="1" ht="24.75" customHeight="1">
      <c r="A35" s="76"/>
      <c r="B35" s="77"/>
      <c r="C35" s="77"/>
      <c r="D35" s="77"/>
      <c r="E35" s="77"/>
      <c r="F35" s="77"/>
    </row>
    <row r="36" spans="1:6" s="78" customFormat="1" ht="24.75" customHeight="1">
      <c r="A36" s="76"/>
      <c r="B36" s="77"/>
      <c r="C36" s="77"/>
      <c r="D36" s="77"/>
      <c r="E36" s="77"/>
      <c r="F36" s="77"/>
    </row>
    <row r="37" spans="1:6" s="78" customFormat="1" ht="24.75" customHeight="1">
      <c r="A37" s="76"/>
      <c r="B37" s="77"/>
      <c r="C37" s="77"/>
      <c r="D37" s="77"/>
      <c r="E37" s="77"/>
      <c r="F37" s="77"/>
    </row>
    <row r="38" spans="1:6" s="78" customFormat="1" ht="24.75" customHeight="1">
      <c r="A38" s="76"/>
      <c r="B38" s="77"/>
      <c r="C38" s="77"/>
      <c r="D38" s="77"/>
      <c r="E38" s="77"/>
      <c r="F38" s="77"/>
    </row>
    <row r="39" spans="1:6" s="78" customFormat="1" ht="24.75" customHeight="1">
      <c r="A39" s="76"/>
      <c r="B39" s="77"/>
      <c r="C39" s="77"/>
      <c r="D39" s="77"/>
      <c r="E39" s="77"/>
      <c r="F39" s="77"/>
    </row>
    <row r="40" spans="1:6" s="79" customFormat="1" ht="24.75" customHeight="1">
      <c r="A40" s="76"/>
      <c r="B40" s="77"/>
      <c r="C40" s="77"/>
      <c r="D40" s="77"/>
      <c r="E40" s="77"/>
      <c r="F40" s="77"/>
    </row>
    <row r="41" spans="1:6" s="78" customFormat="1" ht="24.75" customHeight="1">
      <c r="A41" s="76"/>
      <c r="B41" s="77"/>
      <c r="C41" s="77"/>
      <c r="D41" s="77"/>
      <c r="E41" s="77"/>
      <c r="F41" s="77"/>
    </row>
    <row r="42" spans="1:6" s="78" customFormat="1" ht="24.75" customHeight="1">
      <c r="A42" s="76"/>
      <c r="B42" s="77"/>
      <c r="C42" s="77"/>
      <c r="D42" s="77"/>
      <c r="E42" s="77"/>
      <c r="F42" s="77"/>
    </row>
    <row r="43" spans="1:6" s="79" customFormat="1" ht="24.75" customHeight="1">
      <c r="A43" s="76"/>
      <c r="B43" s="77"/>
      <c r="C43" s="77"/>
      <c r="D43" s="77"/>
      <c r="E43" s="77"/>
      <c r="F43" s="77"/>
    </row>
    <row r="44" spans="1:6" s="78" customFormat="1" ht="24.75" customHeight="1">
      <c r="A44" s="76"/>
      <c r="B44" s="77"/>
      <c r="C44" s="77"/>
      <c r="D44" s="77"/>
      <c r="E44" s="77"/>
      <c r="F44" s="77"/>
    </row>
    <row r="45" spans="1:6" s="78" customFormat="1" ht="24.75" customHeight="1">
      <c r="A45" s="76"/>
      <c r="B45" s="77"/>
      <c r="C45" s="77"/>
      <c r="D45" s="77"/>
      <c r="E45" s="77"/>
      <c r="F45" s="77"/>
    </row>
    <row r="46" spans="1:6" s="78" customFormat="1" ht="24.75" customHeight="1">
      <c r="A46" s="76"/>
      <c r="B46" s="77"/>
      <c r="C46" s="77"/>
      <c r="D46" s="77"/>
      <c r="E46" s="77"/>
      <c r="F46" s="77"/>
    </row>
    <row r="47" spans="1:6" s="79" customFormat="1" ht="24.75" customHeight="1">
      <c r="A47" s="76"/>
      <c r="B47" s="77"/>
      <c r="C47" s="77"/>
      <c r="D47" s="77"/>
      <c r="E47" s="77"/>
      <c r="F47" s="77"/>
    </row>
    <row r="48" spans="1:6" s="79" customFormat="1" ht="24.75" customHeight="1">
      <c r="A48" s="76"/>
      <c r="B48" s="77"/>
      <c r="C48" s="77"/>
      <c r="D48" s="77"/>
      <c r="E48" s="77"/>
      <c r="F48" s="77"/>
    </row>
    <row r="49" spans="1:6" s="78" customFormat="1" ht="24.75" customHeight="1">
      <c r="A49" s="76"/>
      <c r="B49" s="77"/>
      <c r="C49" s="77"/>
      <c r="D49" s="77"/>
      <c r="E49" s="77"/>
      <c r="F49" s="77"/>
    </row>
    <row r="50" spans="1:6" s="78" customFormat="1" ht="24.75" customHeight="1">
      <c r="A50" s="76"/>
      <c r="B50" s="77"/>
      <c r="C50" s="77"/>
      <c r="D50" s="77"/>
      <c r="E50" s="77"/>
      <c r="F50" s="77"/>
    </row>
    <row r="51" spans="1:6" s="78" customFormat="1" ht="24.75" customHeight="1">
      <c r="A51" s="76"/>
      <c r="B51" s="77"/>
      <c r="C51" s="77"/>
      <c r="D51" s="77"/>
      <c r="E51" s="77"/>
      <c r="F51" s="77"/>
    </row>
    <row r="52" spans="1:6" s="78" customFormat="1" ht="24.75" customHeight="1">
      <c r="A52" s="76"/>
      <c r="B52" s="77"/>
      <c r="C52" s="77"/>
      <c r="D52" s="77"/>
      <c r="E52" s="77"/>
      <c r="F52" s="77"/>
    </row>
    <row r="53" spans="1:6" s="78" customFormat="1" ht="24.75" customHeight="1">
      <c r="A53" s="76"/>
      <c r="B53" s="77"/>
      <c r="C53" s="77"/>
      <c r="D53" s="77"/>
      <c r="E53" s="77"/>
      <c r="F53" s="77"/>
    </row>
    <row r="54" spans="1:6" s="78" customFormat="1" ht="24.75" customHeight="1">
      <c r="A54" s="76"/>
      <c r="B54" s="77"/>
      <c r="C54" s="77"/>
      <c r="D54" s="77"/>
      <c r="E54" s="77"/>
      <c r="F54" s="77"/>
    </row>
    <row r="55" spans="1:6" s="78" customFormat="1" ht="24.75" customHeight="1">
      <c r="A55" s="76"/>
      <c r="B55" s="77"/>
      <c r="C55" s="77"/>
      <c r="D55" s="77"/>
      <c r="E55" s="77"/>
      <c r="F55" s="77"/>
    </row>
    <row r="56" spans="1:6" s="78" customFormat="1" ht="24.75" customHeight="1">
      <c r="A56" s="76"/>
      <c r="B56" s="77"/>
      <c r="C56" s="77"/>
      <c r="D56" s="77"/>
      <c r="E56" s="77"/>
      <c r="F56" s="77"/>
    </row>
    <row r="57" spans="1:6" s="78" customFormat="1" ht="24.75" customHeight="1">
      <c r="A57" s="76"/>
      <c r="B57" s="77"/>
      <c r="C57" s="77"/>
      <c r="D57" s="77"/>
      <c r="E57" s="77"/>
      <c r="F57" s="77"/>
    </row>
    <row r="58" spans="1:6" s="78" customFormat="1" ht="24.75" customHeight="1">
      <c r="A58" s="76"/>
      <c r="B58" s="77"/>
      <c r="C58" s="77"/>
      <c r="D58" s="77"/>
      <c r="E58" s="77"/>
      <c r="F58" s="77"/>
    </row>
    <row r="59" spans="1:6" s="78" customFormat="1" ht="24.75" customHeight="1">
      <c r="A59" s="76"/>
      <c r="B59" s="77"/>
      <c r="C59" s="77"/>
      <c r="D59" s="77"/>
      <c r="E59" s="77"/>
      <c r="F59" s="77"/>
    </row>
    <row r="60" spans="1:6" s="79" customFormat="1" ht="24.75" customHeight="1">
      <c r="A60" s="76"/>
      <c r="B60" s="77"/>
      <c r="C60" s="77"/>
      <c r="D60" s="77"/>
      <c r="E60" s="77"/>
      <c r="F60" s="77"/>
    </row>
    <row r="61" spans="1:6" s="79" customFormat="1" ht="24.75" customHeight="1">
      <c r="A61" s="76"/>
      <c r="B61" s="77"/>
      <c r="C61" s="77"/>
      <c r="D61" s="77"/>
      <c r="E61" s="77"/>
      <c r="F61" s="77"/>
    </row>
    <row r="62" spans="1:6" s="78" customFormat="1" ht="24.75" customHeight="1">
      <c r="A62" s="76"/>
      <c r="B62" s="77"/>
      <c r="C62" s="77"/>
      <c r="D62" s="77"/>
      <c r="E62" s="77"/>
      <c r="F62" s="77"/>
    </row>
    <row r="63" spans="1:6" s="78" customFormat="1" ht="24.75" customHeight="1">
      <c r="A63" s="76"/>
      <c r="B63" s="77"/>
      <c r="C63" s="77"/>
      <c r="D63" s="77"/>
      <c r="E63" s="77"/>
      <c r="F63" s="77"/>
    </row>
    <row r="64" spans="1:6" s="78" customFormat="1" ht="24.75" customHeight="1">
      <c r="A64" s="76"/>
      <c r="B64" s="77"/>
      <c r="C64" s="77"/>
      <c r="D64" s="77"/>
      <c r="E64" s="80"/>
      <c r="F64" s="80"/>
    </row>
    <row r="65" spans="1:6" s="78" customFormat="1" ht="24.75" customHeight="1">
      <c r="A65" s="76"/>
      <c r="B65" s="77"/>
      <c r="C65" s="77"/>
      <c r="D65" s="77"/>
      <c r="E65" s="80"/>
      <c r="F65" s="80"/>
    </row>
    <row r="66" spans="1:6" s="78" customFormat="1" ht="24.75" customHeight="1">
      <c r="A66" s="76"/>
      <c r="B66" s="77"/>
      <c r="C66" s="77"/>
      <c r="D66" s="77"/>
      <c r="E66" s="77"/>
      <c r="F66" s="77"/>
    </row>
    <row r="67" spans="1:6" s="78" customFormat="1" ht="24.75" customHeight="1">
      <c r="A67" s="76"/>
      <c r="B67" s="77"/>
      <c r="C67" s="77"/>
      <c r="D67" s="77"/>
      <c r="E67" s="77"/>
      <c r="F67" s="77"/>
    </row>
    <row r="68" spans="1:6" s="78" customFormat="1" ht="24.75" customHeight="1">
      <c r="A68" s="76"/>
      <c r="B68" s="77"/>
      <c r="C68" s="77"/>
      <c r="D68" s="77"/>
      <c r="E68" s="77"/>
      <c r="F68" s="77"/>
    </row>
    <row r="69" spans="1:6" s="78" customFormat="1" ht="24.75" customHeight="1">
      <c r="A69" s="76"/>
      <c r="B69" s="77"/>
      <c r="C69" s="77"/>
      <c r="D69" s="77"/>
      <c r="E69" s="77"/>
      <c r="F69" s="77"/>
    </row>
    <row r="70" spans="1:6" s="79" customFormat="1" ht="24.75" customHeight="1">
      <c r="A70" s="76"/>
      <c r="B70" s="77"/>
      <c r="C70" s="77"/>
      <c r="D70" s="77"/>
      <c r="E70" s="77"/>
      <c r="F70" s="77"/>
    </row>
    <row r="71" spans="1:6" s="79" customFormat="1" ht="24.75" customHeight="1">
      <c r="A71" s="76"/>
      <c r="B71" s="77"/>
      <c r="C71" s="77"/>
      <c r="D71" s="77"/>
      <c r="E71" s="77"/>
      <c r="F71" s="77"/>
    </row>
    <row r="72" spans="1:6" s="78" customFormat="1" ht="24.75" customHeight="1">
      <c r="A72" s="76"/>
      <c r="B72" s="77"/>
      <c r="C72" s="80"/>
      <c r="D72" s="80"/>
      <c r="E72" s="77"/>
      <c r="F72" s="77"/>
    </row>
    <row r="73" spans="1:6" s="79" customFormat="1" ht="24.75" customHeight="1">
      <c r="A73" s="76"/>
      <c r="B73" s="77"/>
      <c r="C73" s="80"/>
      <c r="D73" s="80"/>
      <c r="E73" s="77"/>
      <c r="F73" s="77"/>
    </row>
    <row r="74" spans="1:6" s="79" customFormat="1" ht="24.75" customHeight="1">
      <c r="A74" s="76"/>
      <c r="B74" s="77"/>
      <c r="C74" s="77"/>
      <c r="D74" s="77"/>
      <c r="E74" s="77"/>
      <c r="F74" s="77"/>
    </row>
    <row r="75" spans="1:6" s="79" customFormat="1" ht="24.75" customHeight="1">
      <c r="A75" s="76"/>
      <c r="B75" s="77"/>
      <c r="C75" s="77"/>
      <c r="D75" s="77"/>
      <c r="E75" s="77"/>
      <c r="F75" s="77"/>
    </row>
    <row r="76" spans="1:6" s="78" customFormat="1" ht="24.75" customHeight="1">
      <c r="A76" s="76"/>
      <c r="B76" s="77"/>
      <c r="C76" s="77"/>
      <c r="D76" s="77"/>
      <c r="E76" s="77"/>
      <c r="F76" s="77"/>
    </row>
    <row r="77" spans="1:7" s="78" customFormat="1" ht="24.75" customHeight="1">
      <c r="A77" s="76"/>
      <c r="B77" s="77"/>
      <c r="C77" s="77"/>
      <c r="D77" s="77"/>
      <c r="E77" s="77"/>
      <c r="F77" s="77"/>
      <c r="G77" s="79"/>
    </row>
    <row r="78" spans="1:6" s="78" customFormat="1" ht="24.75" customHeight="1">
      <c r="A78" s="76"/>
      <c r="B78" s="77"/>
      <c r="C78" s="77"/>
      <c r="D78" s="77"/>
      <c r="E78" s="77"/>
      <c r="F78" s="77"/>
    </row>
    <row r="79" spans="1:6" s="78" customFormat="1" ht="24.75" customHeight="1">
      <c r="A79" s="76"/>
      <c r="B79" s="77"/>
      <c r="C79" s="77"/>
      <c r="D79" s="77"/>
      <c r="E79" s="77"/>
      <c r="F79" s="77"/>
    </row>
    <row r="80" spans="1:6" s="78" customFormat="1" ht="24.75" customHeight="1">
      <c r="A80" s="76"/>
      <c r="B80" s="77"/>
      <c r="C80" s="77"/>
      <c r="D80" s="77"/>
      <c r="E80" s="77"/>
      <c r="F80" s="77"/>
    </row>
    <row r="81" spans="1:6" s="78" customFormat="1" ht="24.75" customHeight="1">
      <c r="A81" s="76"/>
      <c r="B81" s="77"/>
      <c r="C81" s="77"/>
      <c r="D81" s="77"/>
      <c r="E81" s="77"/>
      <c r="F81" s="77"/>
    </row>
    <row r="82" spans="1:6" s="79" customFormat="1" ht="24.75" customHeight="1">
      <c r="A82" s="76"/>
      <c r="B82" s="77"/>
      <c r="C82" s="77"/>
      <c r="D82" s="77"/>
      <c r="E82" s="77"/>
      <c r="F82" s="77"/>
    </row>
    <row r="83" spans="1:6" s="79" customFormat="1" ht="24.75" customHeight="1">
      <c r="A83" s="76"/>
      <c r="B83" s="77"/>
      <c r="C83" s="77"/>
      <c r="D83" s="77"/>
      <c r="E83" s="77"/>
      <c r="F83" s="77"/>
    </row>
    <row r="84" spans="1:6" s="79" customFormat="1" ht="24.75" customHeight="1">
      <c r="A84" s="76"/>
      <c r="B84" s="77"/>
      <c r="C84" s="77"/>
      <c r="D84" s="77"/>
      <c r="E84" s="77"/>
      <c r="F84" s="77"/>
    </row>
    <row r="85" spans="1:6" s="78" customFormat="1" ht="24.75" customHeight="1">
      <c r="A85" s="76"/>
      <c r="B85" s="77"/>
      <c r="C85" s="77"/>
      <c r="D85" s="77"/>
      <c r="E85" s="77"/>
      <c r="F85" s="77"/>
    </row>
    <row r="86" spans="1:6" s="78" customFormat="1" ht="24.75" customHeight="1">
      <c r="A86" s="76"/>
      <c r="B86" s="77"/>
      <c r="C86" s="77"/>
      <c r="D86" s="77"/>
      <c r="E86" s="77"/>
      <c r="F86" s="77"/>
    </row>
    <row r="87" spans="1:9" s="78" customFormat="1" ht="24.75" customHeight="1">
      <c r="A87" s="76"/>
      <c r="B87" s="77"/>
      <c r="C87" s="77"/>
      <c r="D87" s="77"/>
      <c r="E87" s="77"/>
      <c r="F87" s="77"/>
      <c r="G87" s="79"/>
      <c r="H87" s="79"/>
      <c r="I87" s="79"/>
    </row>
    <row r="88" spans="1:9" s="78" customFormat="1" ht="24.75" customHeight="1">
      <c r="A88" s="76"/>
      <c r="B88" s="77"/>
      <c r="C88" s="77"/>
      <c r="D88" s="77"/>
      <c r="E88" s="77"/>
      <c r="F88" s="77"/>
      <c r="G88" s="79"/>
      <c r="H88" s="79"/>
      <c r="I88" s="79"/>
    </row>
    <row r="89" spans="1:6" s="79" customFormat="1" ht="24.75" customHeight="1">
      <c r="A89" s="76"/>
      <c r="B89" s="77"/>
      <c r="C89" s="77"/>
      <c r="D89" s="77"/>
      <c r="E89" s="77"/>
      <c r="F89" s="77"/>
    </row>
    <row r="90" spans="1:6" s="78" customFormat="1" ht="24.75" customHeight="1">
      <c r="A90" s="76"/>
      <c r="B90" s="77"/>
      <c r="C90" s="77"/>
      <c r="D90" s="77"/>
      <c r="E90" s="77"/>
      <c r="F90" s="77"/>
    </row>
    <row r="91" spans="1:6" s="78" customFormat="1" ht="24.75" customHeight="1">
      <c r="A91" s="76"/>
      <c r="B91" s="77"/>
      <c r="C91" s="77"/>
      <c r="D91" s="77"/>
      <c r="E91" s="77"/>
      <c r="F91" s="77"/>
    </row>
    <row r="92" spans="1:6" s="78" customFormat="1" ht="24.75" customHeight="1">
      <c r="A92" s="76"/>
      <c r="B92" s="77"/>
      <c r="C92" s="77"/>
      <c r="D92" s="77"/>
      <c r="E92" s="77"/>
      <c r="F92" s="77"/>
    </row>
    <row r="93" spans="1:6" s="78" customFormat="1" ht="24.75" customHeight="1">
      <c r="A93" s="76"/>
      <c r="B93" s="77"/>
      <c r="C93" s="77"/>
      <c r="D93" s="77"/>
      <c r="E93" s="77"/>
      <c r="F93" s="77"/>
    </row>
    <row r="94" spans="1:6" s="78" customFormat="1" ht="24.75" customHeight="1">
      <c r="A94" s="76"/>
      <c r="B94" s="77"/>
      <c r="C94" s="77"/>
      <c r="D94" s="77"/>
      <c r="E94" s="77"/>
      <c r="F94" s="77"/>
    </row>
    <row r="95" spans="1:6" s="78" customFormat="1" ht="24.75" customHeight="1">
      <c r="A95" s="76"/>
      <c r="B95" s="77"/>
      <c r="C95" s="77"/>
      <c r="D95" s="77"/>
      <c r="E95" s="77"/>
      <c r="F95" s="77"/>
    </row>
    <row r="96" spans="1:6" s="78" customFormat="1" ht="24.75" customHeight="1">
      <c r="A96" s="76"/>
      <c r="B96" s="77"/>
      <c r="C96" s="77"/>
      <c r="D96" s="77"/>
      <c r="E96" s="77"/>
      <c r="F96" s="77"/>
    </row>
    <row r="97" spans="1:6" s="78" customFormat="1" ht="24.75" customHeight="1">
      <c r="A97" s="76"/>
      <c r="B97" s="77"/>
      <c r="C97" s="77"/>
      <c r="D97" s="77"/>
      <c r="E97" s="77"/>
      <c r="F97" s="77"/>
    </row>
    <row r="98" spans="1:6" s="78" customFormat="1" ht="24.75" customHeight="1">
      <c r="A98" s="76"/>
      <c r="B98" s="77"/>
      <c r="C98" s="77"/>
      <c r="D98" s="77"/>
      <c r="E98" s="77"/>
      <c r="F98" s="77"/>
    </row>
    <row r="99" spans="1:6" s="79" customFormat="1" ht="24.75" customHeight="1">
      <c r="A99" s="76"/>
      <c r="B99" s="77"/>
      <c r="C99" s="77"/>
      <c r="D99" s="77"/>
      <c r="E99" s="77"/>
      <c r="F99" s="77"/>
    </row>
    <row r="100" spans="1:6" s="79" customFormat="1" ht="24.75" customHeight="1">
      <c r="A100" s="76"/>
      <c r="B100" s="77"/>
      <c r="C100" s="77"/>
      <c r="D100" s="77"/>
      <c r="E100" s="77"/>
      <c r="F100" s="77"/>
    </row>
    <row r="101" spans="1:6" s="79" customFormat="1" ht="24.75" customHeight="1">
      <c r="A101" s="76"/>
      <c r="B101" s="77"/>
      <c r="C101" s="77"/>
      <c r="D101" s="77"/>
      <c r="E101" s="77"/>
      <c r="F101" s="77"/>
    </row>
    <row r="102" spans="1:6" s="78" customFormat="1" ht="24.75" customHeight="1">
      <c r="A102" s="76"/>
      <c r="B102" s="77"/>
      <c r="C102" s="77"/>
      <c r="D102" s="77"/>
      <c r="E102" s="77"/>
      <c r="F102" s="77"/>
    </row>
    <row r="103" spans="1:6" s="78" customFormat="1" ht="24.75" customHeight="1">
      <c r="A103" s="76"/>
      <c r="B103" s="77"/>
      <c r="C103" s="77"/>
      <c r="D103" s="77"/>
      <c r="E103" s="77"/>
      <c r="F103" s="77"/>
    </row>
    <row r="104" spans="1:6" s="78" customFormat="1" ht="24.75" customHeight="1">
      <c r="A104" s="76"/>
      <c r="B104" s="77"/>
      <c r="C104" s="77"/>
      <c r="D104" s="77"/>
      <c r="E104" s="77"/>
      <c r="F104" s="77"/>
    </row>
    <row r="105" spans="1:6" s="78" customFormat="1" ht="24.75" customHeight="1">
      <c r="A105" s="76"/>
      <c r="B105" s="77"/>
      <c r="C105" s="77"/>
      <c r="D105" s="77"/>
      <c r="E105" s="77"/>
      <c r="F105" s="77"/>
    </row>
    <row r="106" spans="1:14" s="78" customFormat="1" ht="24.75" customHeight="1">
      <c r="A106" s="76"/>
      <c r="B106" s="77"/>
      <c r="C106" s="77"/>
      <c r="D106" s="77"/>
      <c r="E106" s="77"/>
      <c r="F106" s="77"/>
      <c r="G106" s="79"/>
      <c r="H106" s="79"/>
      <c r="I106" s="79"/>
      <c r="J106" s="79"/>
      <c r="K106" s="79"/>
      <c r="L106" s="79"/>
      <c r="M106" s="79"/>
      <c r="N106" s="79"/>
    </row>
    <row r="107" spans="1:6" s="78" customFormat="1" ht="24.75" customHeight="1">
      <c r="A107" s="76"/>
      <c r="B107" s="77"/>
      <c r="C107" s="79"/>
      <c r="D107" s="77"/>
      <c r="E107" s="80"/>
      <c r="F107" s="80"/>
    </row>
    <row r="108" spans="1:6" s="78" customFormat="1" ht="24.75" customHeight="1">
      <c r="A108" s="76"/>
      <c r="B108" s="77"/>
      <c r="C108" s="77"/>
      <c r="D108" s="77"/>
      <c r="E108" s="77"/>
      <c r="F108" s="77"/>
    </row>
    <row r="109" spans="1:6" s="79" customFormat="1" ht="24.75" customHeight="1">
      <c r="A109" s="76"/>
      <c r="B109" s="77"/>
      <c r="C109" s="77"/>
      <c r="D109" s="77"/>
      <c r="E109" s="77"/>
      <c r="F109" s="77"/>
    </row>
    <row r="110" spans="1:6" s="78" customFormat="1" ht="24.75" customHeight="1">
      <c r="A110" s="76"/>
      <c r="B110" s="77"/>
      <c r="C110" s="77"/>
      <c r="D110" s="77"/>
      <c r="E110" s="77"/>
      <c r="F110" s="77"/>
    </row>
    <row r="111" spans="1:6" s="78" customFormat="1" ht="24.75" customHeight="1">
      <c r="A111" s="76"/>
      <c r="B111" s="77"/>
      <c r="C111" s="77"/>
      <c r="D111" s="77"/>
      <c r="E111" s="77"/>
      <c r="F111" s="77"/>
    </row>
    <row r="112" spans="1:6" s="78" customFormat="1" ht="24.75" customHeight="1">
      <c r="A112" s="76"/>
      <c r="B112" s="77"/>
      <c r="C112" s="77"/>
      <c r="D112" s="77"/>
      <c r="E112" s="77"/>
      <c r="F112" s="77"/>
    </row>
    <row r="113" spans="1:6" s="78" customFormat="1" ht="24.75" customHeight="1">
      <c r="A113" s="76"/>
      <c r="B113" s="77"/>
      <c r="C113" s="77"/>
      <c r="D113" s="77"/>
      <c r="E113" s="77"/>
      <c r="F113" s="77"/>
    </row>
    <row r="114" spans="1:6" s="78" customFormat="1" ht="24.75" customHeight="1">
      <c r="A114" s="76"/>
      <c r="B114" s="77"/>
      <c r="C114" s="77"/>
      <c r="D114" s="77"/>
      <c r="E114" s="77"/>
      <c r="F114" s="77"/>
    </row>
    <row r="115" spans="1:6" s="78" customFormat="1" ht="24.75" customHeight="1">
      <c r="A115" s="76"/>
      <c r="B115" s="77"/>
      <c r="C115" s="77"/>
      <c r="D115" s="77"/>
      <c r="E115" s="77"/>
      <c r="F115" s="77"/>
    </row>
    <row r="116" spans="1:6" s="78" customFormat="1" ht="24.75" customHeight="1">
      <c r="A116" s="76"/>
      <c r="B116" s="77"/>
      <c r="C116" s="77"/>
      <c r="D116" s="77"/>
      <c r="E116" s="77"/>
      <c r="F116" s="77"/>
    </row>
    <row r="117" spans="1:9" s="78" customFormat="1" ht="24.75" customHeight="1">
      <c r="A117" s="76"/>
      <c r="B117" s="77"/>
      <c r="C117" s="80"/>
      <c r="D117" s="80"/>
      <c r="E117" s="77"/>
      <c r="F117" s="77"/>
      <c r="G117" s="79"/>
      <c r="H117" s="79"/>
      <c r="I117" s="79"/>
    </row>
    <row r="118" spans="1:6" s="78" customFormat="1" ht="24.75" customHeight="1">
      <c r="A118" s="76"/>
      <c r="B118" s="77"/>
      <c r="C118" s="77"/>
      <c r="D118" s="77"/>
      <c r="E118" s="77"/>
      <c r="F118" s="77"/>
    </row>
    <row r="119" spans="1:6" s="78" customFormat="1" ht="24.75" customHeight="1">
      <c r="A119" s="76"/>
      <c r="B119" s="77"/>
      <c r="C119" s="77"/>
      <c r="D119" s="77"/>
      <c r="E119" s="77"/>
      <c r="F119" s="77"/>
    </row>
    <row r="120" spans="1:6" s="79" customFormat="1" ht="24.75" customHeight="1">
      <c r="A120" s="76"/>
      <c r="B120" s="77"/>
      <c r="C120" s="77"/>
      <c r="D120" s="77"/>
      <c r="E120" s="77"/>
      <c r="F120" s="77"/>
    </row>
    <row r="121" spans="1:6" s="78" customFormat="1" ht="24.75" customHeight="1">
      <c r="A121" s="76"/>
      <c r="B121" s="77"/>
      <c r="C121" s="77"/>
      <c r="D121" s="77"/>
      <c r="E121" s="77"/>
      <c r="F121" s="77"/>
    </row>
    <row r="122" spans="1:6" s="78" customFormat="1" ht="24.75" customHeight="1">
      <c r="A122" s="76"/>
      <c r="B122" s="77"/>
      <c r="C122" s="77"/>
      <c r="D122" s="77"/>
      <c r="E122" s="77"/>
      <c r="F122" s="77"/>
    </row>
    <row r="123" spans="1:6" s="78" customFormat="1" ht="24.75" customHeight="1">
      <c r="A123" s="76"/>
      <c r="B123" s="77"/>
      <c r="C123" s="77"/>
      <c r="D123" s="77"/>
      <c r="E123" s="77"/>
      <c r="F123" s="77"/>
    </row>
    <row r="124" spans="1:6" s="78" customFormat="1" ht="24.75" customHeight="1">
      <c r="A124" s="76"/>
      <c r="B124" s="77"/>
      <c r="C124" s="77"/>
      <c r="D124" s="77"/>
      <c r="E124" s="77"/>
      <c r="F124" s="77"/>
    </row>
    <row r="125" spans="1:6" s="79" customFormat="1" ht="24.75" customHeight="1">
      <c r="A125" s="76"/>
      <c r="B125" s="77"/>
      <c r="C125" s="77"/>
      <c r="D125" s="77"/>
      <c r="E125" s="77"/>
      <c r="F125" s="77"/>
    </row>
    <row r="126" spans="1:6" s="79" customFormat="1" ht="24.75" customHeight="1">
      <c r="A126" s="76"/>
      <c r="B126" s="77"/>
      <c r="C126" s="77"/>
      <c r="D126" s="77"/>
      <c r="E126" s="77"/>
      <c r="F126" s="77"/>
    </row>
    <row r="127" spans="1:6" s="78" customFormat="1" ht="24.75" customHeight="1">
      <c r="A127" s="76"/>
      <c r="B127" s="77"/>
      <c r="C127" s="77"/>
      <c r="D127" s="77"/>
      <c r="E127" s="77"/>
      <c r="F127" s="77"/>
    </row>
    <row r="128" spans="1:6" s="78" customFormat="1" ht="24.75" customHeight="1">
      <c r="A128" s="76"/>
      <c r="B128" s="77"/>
      <c r="C128" s="77"/>
      <c r="D128" s="77"/>
      <c r="E128" s="77"/>
      <c r="F128" s="77"/>
    </row>
    <row r="129" spans="1:6" s="78" customFormat="1" ht="24.75" customHeight="1">
      <c r="A129" s="76"/>
      <c r="B129" s="77"/>
      <c r="C129" s="77"/>
      <c r="D129" s="77"/>
      <c r="E129" s="77"/>
      <c r="F129" s="77"/>
    </row>
    <row r="130" spans="1:6" s="78" customFormat="1" ht="24.75" customHeight="1">
      <c r="A130" s="76"/>
      <c r="B130" s="77"/>
      <c r="C130" s="77"/>
      <c r="D130" s="77"/>
      <c r="E130" s="77"/>
      <c r="F130" s="77"/>
    </row>
    <row r="131" spans="1:6" s="78" customFormat="1" ht="24.75" customHeight="1">
      <c r="A131" s="76"/>
      <c r="B131" s="77"/>
      <c r="C131" s="77"/>
      <c r="D131" s="77"/>
      <c r="E131" s="77"/>
      <c r="F131" s="77"/>
    </row>
    <row r="132" spans="1:6" s="78" customFormat="1" ht="24.75" customHeight="1">
      <c r="A132" s="76"/>
      <c r="B132" s="77"/>
      <c r="C132" s="77"/>
      <c r="D132" s="77"/>
      <c r="E132" s="77"/>
      <c r="F132" s="77"/>
    </row>
    <row r="133" spans="1:6" s="78" customFormat="1" ht="24.75" customHeight="1">
      <c r="A133" s="76"/>
      <c r="B133" s="77"/>
      <c r="C133" s="77"/>
      <c r="D133" s="77"/>
      <c r="E133" s="77"/>
      <c r="F133" s="77"/>
    </row>
    <row r="134" spans="1:6" s="78" customFormat="1" ht="24.75" customHeight="1">
      <c r="A134" s="76"/>
      <c r="B134" s="77"/>
      <c r="C134" s="77"/>
      <c r="D134" s="77"/>
      <c r="E134" s="77"/>
      <c r="F134" s="77"/>
    </row>
    <row r="135" spans="1:6" s="78" customFormat="1" ht="24.75" customHeight="1">
      <c r="A135" s="76"/>
      <c r="B135" s="77"/>
      <c r="C135" s="77"/>
      <c r="D135" s="77"/>
      <c r="E135" s="77"/>
      <c r="F135" s="77"/>
    </row>
    <row r="136" spans="1:6" s="78" customFormat="1" ht="24.75" customHeight="1">
      <c r="A136" s="76"/>
      <c r="B136" s="77"/>
      <c r="C136" s="77"/>
      <c r="D136" s="77"/>
      <c r="E136" s="80"/>
      <c r="F136" s="80"/>
    </row>
    <row r="137" spans="1:6" s="78" customFormat="1" ht="24.75" customHeight="1">
      <c r="A137" s="76"/>
      <c r="B137" s="77"/>
      <c r="C137" s="77"/>
      <c r="D137" s="77"/>
      <c r="E137" s="77"/>
      <c r="F137" s="77"/>
    </row>
    <row r="138" spans="1:10" s="78" customFormat="1" ht="24.75" customHeight="1">
      <c r="A138" s="76"/>
      <c r="B138" s="77"/>
      <c r="C138" s="77"/>
      <c r="D138" s="77"/>
      <c r="E138" s="77"/>
      <c r="F138" s="77"/>
      <c r="G138" s="79"/>
      <c r="H138" s="79"/>
      <c r="I138" s="79"/>
      <c r="J138" s="79"/>
    </row>
    <row r="139" spans="1:6" s="78" customFormat="1" ht="24.75" customHeight="1">
      <c r="A139" s="76"/>
      <c r="B139" s="77"/>
      <c r="C139" s="77"/>
      <c r="D139" s="77"/>
      <c r="E139" s="77"/>
      <c r="F139" s="77"/>
    </row>
    <row r="140" spans="1:6" s="78" customFormat="1" ht="24.75" customHeight="1">
      <c r="A140" s="76"/>
      <c r="B140" s="77"/>
      <c r="C140" s="77"/>
      <c r="D140" s="77"/>
      <c r="E140" s="77"/>
      <c r="F140" s="77"/>
    </row>
    <row r="141" spans="1:6" s="78" customFormat="1" ht="24.75" customHeight="1">
      <c r="A141" s="76"/>
      <c r="B141" s="77"/>
      <c r="C141" s="77"/>
      <c r="D141" s="77"/>
      <c r="E141" s="77"/>
      <c r="F141" s="77"/>
    </row>
    <row r="142" spans="1:6" s="78" customFormat="1" ht="24.75" customHeight="1">
      <c r="A142" s="76"/>
      <c r="B142" s="77"/>
      <c r="C142" s="77"/>
      <c r="D142" s="77"/>
      <c r="E142" s="77"/>
      <c r="F142" s="77"/>
    </row>
    <row r="143" spans="1:6" s="78" customFormat="1" ht="24.75" customHeight="1">
      <c r="A143" s="76"/>
      <c r="B143" s="77"/>
      <c r="C143" s="77"/>
      <c r="D143" s="77"/>
      <c r="E143" s="77"/>
      <c r="F143" s="77"/>
    </row>
    <row r="144" spans="1:6" s="78" customFormat="1" ht="24.75" customHeight="1">
      <c r="A144" s="76"/>
      <c r="B144" s="77"/>
      <c r="C144" s="77"/>
      <c r="D144" s="77"/>
      <c r="E144" s="77"/>
      <c r="F144" s="77"/>
    </row>
    <row r="145" spans="1:6" s="78" customFormat="1" ht="24.75" customHeight="1">
      <c r="A145" s="76"/>
      <c r="B145" s="77"/>
      <c r="C145" s="77"/>
      <c r="D145" s="77"/>
      <c r="E145" s="77"/>
      <c r="F145" s="77"/>
    </row>
    <row r="146" spans="1:6" s="78" customFormat="1" ht="24.75" customHeight="1">
      <c r="A146" s="76"/>
      <c r="B146" s="77"/>
      <c r="C146" s="77"/>
      <c r="D146" s="77"/>
      <c r="E146" s="77"/>
      <c r="F146" s="77"/>
    </row>
    <row r="147" spans="1:6" s="78" customFormat="1" ht="24.75" customHeight="1">
      <c r="A147" s="76"/>
      <c r="B147" s="77"/>
      <c r="C147" s="77"/>
      <c r="D147" s="77"/>
      <c r="E147" s="77"/>
      <c r="F147" s="77"/>
    </row>
    <row r="148" spans="1:6" s="78" customFormat="1" ht="24.75" customHeight="1">
      <c r="A148" s="76"/>
      <c r="B148" s="77"/>
      <c r="C148" s="80"/>
      <c r="D148" s="80"/>
      <c r="E148" s="80"/>
      <c r="F148" s="80"/>
    </row>
    <row r="149" spans="1:6" s="78" customFormat="1" ht="24.75" customHeight="1">
      <c r="A149" s="76"/>
      <c r="B149" s="77"/>
      <c r="C149" s="77"/>
      <c r="D149" s="77"/>
      <c r="E149" s="80"/>
      <c r="F149" s="80"/>
    </row>
    <row r="150" spans="1:6" s="78" customFormat="1" ht="24.75" customHeight="1">
      <c r="A150" s="76"/>
      <c r="B150" s="77"/>
      <c r="C150" s="77"/>
      <c r="D150" s="77"/>
      <c r="E150" s="77"/>
      <c r="F150" s="77"/>
    </row>
    <row r="151" spans="1:6" s="78" customFormat="1" ht="24.75" customHeight="1">
      <c r="A151" s="76"/>
      <c r="B151" s="77"/>
      <c r="C151" s="77"/>
      <c r="D151" s="77"/>
      <c r="E151" s="77"/>
      <c r="F151" s="77"/>
    </row>
    <row r="152" spans="1:6" s="79" customFormat="1" ht="24.75" customHeight="1">
      <c r="A152" s="76"/>
      <c r="B152" s="77"/>
      <c r="C152" s="77"/>
      <c r="D152" s="77"/>
      <c r="E152" s="77"/>
      <c r="F152" s="77"/>
    </row>
    <row r="153" spans="1:6" s="78" customFormat="1" ht="24.75" customHeight="1">
      <c r="A153" s="76"/>
      <c r="B153" s="77"/>
      <c r="C153" s="77"/>
      <c r="D153" s="77"/>
      <c r="E153" s="77"/>
      <c r="F153" s="77"/>
    </row>
    <row r="154" spans="1:6" s="78" customFormat="1" ht="24.75" customHeight="1">
      <c r="A154" s="76"/>
      <c r="B154" s="77"/>
      <c r="C154" s="77"/>
      <c r="D154" s="77"/>
      <c r="E154" s="77"/>
      <c r="F154" s="77"/>
    </row>
    <row r="155" spans="1:6" s="78" customFormat="1" ht="24.75" customHeight="1">
      <c r="A155" s="76"/>
      <c r="B155" s="77"/>
      <c r="C155" s="77"/>
      <c r="D155" s="77"/>
      <c r="E155" s="77"/>
      <c r="F155" s="77"/>
    </row>
    <row r="156" spans="1:6" s="78" customFormat="1" ht="24.75" customHeight="1">
      <c r="A156" s="76"/>
      <c r="B156" s="77"/>
      <c r="C156" s="77"/>
      <c r="D156" s="77"/>
      <c r="E156" s="77"/>
      <c r="F156" s="77"/>
    </row>
    <row r="157" spans="1:6" s="78" customFormat="1" ht="24.75" customHeight="1">
      <c r="A157" s="76"/>
      <c r="B157" s="77"/>
      <c r="C157" s="77"/>
      <c r="D157" s="77"/>
      <c r="E157" s="77"/>
      <c r="F157" s="77"/>
    </row>
    <row r="158" spans="1:6" s="78" customFormat="1" ht="24.75" customHeight="1">
      <c r="A158" s="76"/>
      <c r="B158" s="77"/>
      <c r="C158" s="77"/>
      <c r="D158" s="77"/>
      <c r="E158" s="77"/>
      <c r="F158" s="77"/>
    </row>
    <row r="159" spans="1:6" s="78" customFormat="1" ht="24.75" customHeight="1">
      <c r="A159" s="76"/>
      <c r="B159" s="77"/>
      <c r="C159" s="77"/>
      <c r="D159" s="77"/>
      <c r="E159" s="77"/>
      <c r="F159" s="77"/>
    </row>
    <row r="160" spans="1:6" s="78" customFormat="1" ht="24.75" customHeight="1">
      <c r="A160" s="76"/>
      <c r="B160" s="77"/>
      <c r="C160" s="80"/>
      <c r="D160" s="80"/>
      <c r="E160" s="80"/>
      <c r="F160" s="80"/>
    </row>
    <row r="161" spans="1:6" s="78" customFormat="1" ht="24.75" customHeight="1">
      <c r="A161" s="76"/>
      <c r="B161" s="77"/>
      <c r="C161" s="80"/>
      <c r="D161" s="80"/>
      <c r="E161" s="80"/>
      <c r="F161" s="80"/>
    </row>
    <row r="162" spans="1:6" s="79" customFormat="1" ht="24.75" customHeight="1">
      <c r="A162" s="76"/>
      <c r="B162" s="77"/>
      <c r="C162" s="77"/>
      <c r="D162" s="77"/>
      <c r="E162" s="77"/>
      <c r="F162" s="77"/>
    </row>
    <row r="163" spans="1:6" s="78" customFormat="1" ht="24.75" customHeight="1">
      <c r="A163" s="76"/>
      <c r="B163" s="77"/>
      <c r="C163" s="77"/>
      <c r="D163" s="77"/>
      <c r="E163" s="77"/>
      <c r="F163" s="77"/>
    </row>
    <row r="164" spans="1:6" s="78" customFormat="1" ht="24.75" customHeight="1">
      <c r="A164" s="76"/>
      <c r="B164" s="77"/>
      <c r="C164" s="77"/>
      <c r="D164" s="77"/>
      <c r="E164" s="77"/>
      <c r="F164" s="77"/>
    </row>
    <row r="165" spans="1:6" s="78" customFormat="1" ht="24.75" customHeight="1">
      <c r="A165" s="76"/>
      <c r="B165" s="77"/>
      <c r="C165" s="77"/>
      <c r="D165" s="77"/>
      <c r="E165" s="77"/>
      <c r="F165" s="77"/>
    </row>
    <row r="166" spans="1:6" s="78" customFormat="1" ht="24.75" customHeight="1">
      <c r="A166" s="76"/>
      <c r="B166" s="77"/>
      <c r="C166" s="77"/>
      <c r="D166" s="77"/>
      <c r="E166" s="77"/>
      <c r="F166" s="77"/>
    </row>
    <row r="167" spans="1:10" s="78" customFormat="1" ht="24.75" customHeight="1">
      <c r="A167" s="76"/>
      <c r="B167" s="77"/>
      <c r="C167" s="77"/>
      <c r="D167" s="77"/>
      <c r="E167" s="77"/>
      <c r="F167" s="77"/>
      <c r="G167" s="79"/>
      <c r="H167" s="79"/>
      <c r="I167" s="79"/>
      <c r="J167" s="79"/>
    </row>
    <row r="168" spans="1:6" s="78" customFormat="1" ht="24.75" customHeight="1">
      <c r="A168" s="76"/>
      <c r="B168" s="77"/>
      <c r="C168" s="77"/>
      <c r="D168" s="77"/>
      <c r="E168" s="77"/>
      <c r="F168" s="77"/>
    </row>
    <row r="169" spans="1:6" s="78" customFormat="1" ht="24.75" customHeight="1">
      <c r="A169" s="76"/>
      <c r="B169" s="77"/>
      <c r="C169" s="77"/>
      <c r="D169" s="77"/>
      <c r="E169" s="77"/>
      <c r="F169" s="77"/>
    </row>
    <row r="170" spans="1:6" s="79" customFormat="1" ht="24.75" customHeight="1">
      <c r="A170" s="76"/>
      <c r="B170" s="77"/>
      <c r="C170" s="77"/>
      <c r="D170" s="77"/>
      <c r="E170" s="77"/>
      <c r="F170" s="77"/>
    </row>
    <row r="171" spans="1:6" s="78" customFormat="1" ht="24.75" customHeight="1">
      <c r="A171" s="76"/>
      <c r="B171" s="77"/>
      <c r="C171" s="77"/>
      <c r="D171" s="77"/>
      <c r="E171" s="77"/>
      <c r="F171" s="77"/>
    </row>
    <row r="172" spans="1:6" s="78" customFormat="1" ht="24.75" customHeight="1">
      <c r="A172" s="76"/>
      <c r="B172" s="77"/>
      <c r="C172" s="77"/>
      <c r="D172" s="77"/>
      <c r="E172" s="77"/>
      <c r="F172" s="77"/>
    </row>
    <row r="173" spans="1:6" s="79" customFormat="1" ht="24.75" customHeight="1">
      <c r="A173" s="76"/>
      <c r="B173" s="77"/>
      <c r="C173" s="80"/>
      <c r="D173" s="80"/>
      <c r="E173" s="77"/>
      <c r="F173" s="77"/>
    </row>
    <row r="174" spans="1:6" s="78" customFormat="1" ht="24.75" customHeight="1">
      <c r="A174" s="76"/>
      <c r="B174" s="77"/>
      <c r="C174" s="80"/>
      <c r="D174" s="80"/>
      <c r="E174" s="77"/>
      <c r="F174" s="77"/>
    </row>
    <row r="175" spans="1:6" s="78" customFormat="1" ht="24.75" customHeight="1">
      <c r="A175" s="76"/>
      <c r="B175" s="77"/>
      <c r="C175" s="77"/>
      <c r="D175" s="77"/>
      <c r="E175" s="77"/>
      <c r="F175" s="77"/>
    </row>
    <row r="176" spans="1:6" s="78" customFormat="1" ht="24.75" customHeight="1">
      <c r="A176" s="76"/>
      <c r="B176" s="77"/>
      <c r="C176" s="77"/>
      <c r="D176" s="77"/>
      <c r="E176" s="77"/>
      <c r="F176" s="77"/>
    </row>
    <row r="177" spans="1:6" s="78" customFormat="1" ht="24.75" customHeight="1">
      <c r="A177" s="76"/>
      <c r="B177" s="77"/>
      <c r="C177" s="77"/>
      <c r="D177" s="77"/>
      <c r="E177" s="77"/>
      <c r="F177" s="77"/>
    </row>
    <row r="178" spans="1:6" s="78" customFormat="1" ht="24.75" customHeight="1">
      <c r="A178" s="76"/>
      <c r="B178" s="77"/>
      <c r="C178" s="77"/>
      <c r="D178" s="77"/>
      <c r="E178" s="77"/>
      <c r="F178" s="77"/>
    </row>
    <row r="179" spans="1:6" s="79" customFormat="1" ht="24.75" customHeight="1">
      <c r="A179" s="76"/>
      <c r="B179" s="77"/>
      <c r="C179" s="77"/>
      <c r="D179" s="77"/>
      <c r="E179" s="77"/>
      <c r="F179" s="77"/>
    </row>
    <row r="180" spans="1:6" s="79" customFormat="1" ht="24.75" customHeight="1">
      <c r="A180" s="76"/>
      <c r="B180" s="77"/>
      <c r="C180" s="77"/>
      <c r="D180" s="77"/>
      <c r="E180" s="77"/>
      <c r="F180" s="77"/>
    </row>
    <row r="181" spans="1:6" s="79" customFormat="1" ht="24.75" customHeight="1">
      <c r="A181" s="76"/>
      <c r="B181" s="77"/>
      <c r="C181" s="77"/>
      <c r="D181" s="77"/>
      <c r="E181" s="77"/>
      <c r="F181" s="77"/>
    </row>
    <row r="182" spans="1:6" s="79" customFormat="1" ht="24.75" customHeight="1">
      <c r="A182" s="76"/>
      <c r="B182" s="77"/>
      <c r="C182" s="77"/>
      <c r="D182" s="77"/>
      <c r="E182" s="77"/>
      <c r="F182" s="77"/>
    </row>
    <row r="183" spans="1:6" s="79" customFormat="1" ht="24.75" customHeight="1">
      <c r="A183" s="76"/>
      <c r="B183" s="77"/>
      <c r="C183" s="77"/>
      <c r="D183" s="77"/>
      <c r="E183" s="77"/>
      <c r="F183" s="77"/>
    </row>
    <row r="184" spans="1:6" s="79" customFormat="1" ht="24.75" customHeight="1">
      <c r="A184" s="76"/>
      <c r="B184" s="77"/>
      <c r="C184" s="77"/>
      <c r="D184" s="77"/>
      <c r="E184" s="77"/>
      <c r="F184" s="77"/>
    </row>
    <row r="185" spans="1:6" s="79" customFormat="1" ht="24.75" customHeight="1">
      <c r="A185" s="76"/>
      <c r="B185" s="77"/>
      <c r="C185" s="77"/>
      <c r="D185" s="77"/>
      <c r="E185" s="77"/>
      <c r="F185" s="77"/>
    </row>
    <row r="186" spans="1:6" s="79" customFormat="1" ht="24.75" customHeight="1">
      <c r="A186" s="76"/>
      <c r="B186" s="77"/>
      <c r="C186" s="77"/>
      <c r="D186" s="77"/>
      <c r="E186" s="77"/>
      <c r="F186" s="77"/>
    </row>
    <row r="187" spans="1:6" s="79" customFormat="1" ht="24.75" customHeight="1">
      <c r="A187" s="76"/>
      <c r="B187" s="77"/>
      <c r="C187" s="77"/>
      <c r="D187" s="77"/>
      <c r="E187" s="77"/>
      <c r="F187" s="77"/>
    </row>
    <row r="188" spans="1:6" s="79" customFormat="1" ht="24.75" customHeight="1">
      <c r="A188" s="76"/>
      <c r="B188" s="77"/>
      <c r="C188" s="77"/>
      <c r="D188" s="77"/>
      <c r="E188" s="77"/>
      <c r="F188" s="77"/>
    </row>
    <row r="189" spans="1:6" s="79" customFormat="1" ht="24.75" customHeight="1">
      <c r="A189" s="76"/>
      <c r="B189" s="77"/>
      <c r="C189" s="77"/>
      <c r="D189" s="77"/>
      <c r="E189" s="77"/>
      <c r="F189" s="77"/>
    </row>
    <row r="190" spans="1:6" s="79" customFormat="1" ht="24.75" customHeight="1">
      <c r="A190" s="76"/>
      <c r="B190" s="77"/>
      <c r="C190" s="77"/>
      <c r="D190" s="77"/>
      <c r="E190" s="77"/>
      <c r="F190" s="77"/>
    </row>
    <row r="191" spans="1:6" s="79" customFormat="1" ht="24.75" customHeight="1">
      <c r="A191" s="76"/>
      <c r="B191" s="77"/>
      <c r="C191" s="77"/>
      <c r="D191" s="77"/>
      <c r="E191" s="77"/>
      <c r="F191" s="77"/>
    </row>
    <row r="192" spans="1:6" s="79" customFormat="1" ht="24.75" customHeight="1">
      <c r="A192" s="76"/>
      <c r="B192" s="77"/>
      <c r="C192" s="77"/>
      <c r="D192" s="77"/>
      <c r="E192" s="77"/>
      <c r="F192" s="77"/>
    </row>
    <row r="193" spans="1:6" s="79" customFormat="1" ht="24.75" customHeight="1">
      <c r="A193" s="76"/>
      <c r="B193" s="77"/>
      <c r="C193" s="77"/>
      <c r="D193" s="77"/>
      <c r="E193" s="77"/>
      <c r="F193" s="77"/>
    </row>
    <row r="194" spans="1:6" s="79" customFormat="1" ht="24.75" customHeight="1">
      <c r="A194" s="76"/>
      <c r="B194" s="77"/>
      <c r="C194" s="77"/>
      <c r="D194" s="77"/>
      <c r="E194" s="77"/>
      <c r="F194" s="77"/>
    </row>
    <row r="195" spans="1:6" s="79" customFormat="1" ht="24.75" customHeight="1">
      <c r="A195" s="76"/>
      <c r="B195" s="77"/>
      <c r="C195" s="77"/>
      <c r="D195" s="77"/>
      <c r="E195" s="77"/>
      <c r="F195" s="77"/>
    </row>
    <row r="196" spans="1:6" s="79" customFormat="1" ht="24.75" customHeight="1">
      <c r="A196" s="76"/>
      <c r="B196" s="77"/>
      <c r="C196" s="77"/>
      <c r="D196" s="77"/>
      <c r="E196" s="77"/>
      <c r="F196" s="77"/>
    </row>
    <row r="197" spans="1:6" s="79" customFormat="1" ht="24.75" customHeight="1">
      <c r="A197" s="76"/>
      <c r="B197" s="77"/>
      <c r="C197" s="77"/>
      <c r="D197" s="77"/>
      <c r="E197" s="77"/>
      <c r="F197" s="77"/>
    </row>
    <row r="198" spans="1:6" s="79" customFormat="1" ht="24.75" customHeight="1">
      <c r="A198" s="76"/>
      <c r="B198" s="77"/>
      <c r="C198" s="77"/>
      <c r="D198" s="77"/>
      <c r="E198" s="77"/>
      <c r="F198" s="77"/>
    </row>
    <row r="199" spans="1:6" s="79" customFormat="1" ht="24.75" customHeight="1">
      <c r="A199" s="76"/>
      <c r="B199" s="77"/>
      <c r="C199" s="77"/>
      <c r="D199" s="77"/>
      <c r="E199" s="77"/>
      <c r="F199" s="77"/>
    </row>
    <row r="200" spans="1:6" s="79" customFormat="1" ht="24.75" customHeight="1">
      <c r="A200" s="76"/>
      <c r="B200" s="77"/>
      <c r="C200" s="77"/>
      <c r="D200" s="77"/>
      <c r="E200" s="77"/>
      <c r="F200" s="77"/>
    </row>
    <row r="201" spans="1:6" s="79" customFormat="1" ht="24.75" customHeight="1">
      <c r="A201" s="76"/>
      <c r="B201" s="77"/>
      <c r="C201" s="77"/>
      <c r="D201" s="77"/>
      <c r="E201" s="77"/>
      <c r="F201" s="77"/>
    </row>
    <row r="202" spans="1:6" s="79" customFormat="1" ht="24.75" customHeight="1">
      <c r="A202" s="76"/>
      <c r="B202" s="77"/>
      <c r="C202" s="77"/>
      <c r="D202" s="77"/>
      <c r="E202" s="77"/>
      <c r="F202" s="77"/>
    </row>
    <row r="203" spans="1:6" s="79" customFormat="1" ht="24.75" customHeight="1">
      <c r="A203" s="76"/>
      <c r="B203" s="77"/>
      <c r="C203" s="77"/>
      <c r="D203" s="77"/>
      <c r="E203" s="77"/>
      <c r="F203" s="77"/>
    </row>
    <row r="204" spans="1:6" s="79" customFormat="1" ht="24.75" customHeight="1">
      <c r="A204" s="76"/>
      <c r="B204" s="77"/>
      <c r="C204" s="77"/>
      <c r="D204" s="77"/>
      <c r="E204" s="77"/>
      <c r="F204" s="77"/>
    </row>
    <row r="205" spans="1:6" s="79" customFormat="1" ht="24.75" customHeight="1">
      <c r="A205" s="76"/>
      <c r="B205" s="77"/>
      <c r="C205" s="77"/>
      <c r="D205" s="77"/>
      <c r="E205" s="77"/>
      <c r="F205" s="77"/>
    </row>
    <row r="206" spans="1:6" s="79" customFormat="1" ht="24.75" customHeight="1">
      <c r="A206" s="76"/>
      <c r="B206" s="77"/>
      <c r="C206" s="77"/>
      <c r="D206" s="77"/>
      <c r="E206" s="77"/>
      <c r="F206" s="77"/>
    </row>
    <row r="207" spans="1:6" s="79" customFormat="1" ht="24.75" customHeight="1">
      <c r="A207" s="76"/>
      <c r="B207" s="77"/>
      <c r="C207" s="77"/>
      <c r="D207" s="77"/>
      <c r="E207" s="77"/>
      <c r="F207" s="77"/>
    </row>
    <row r="208" spans="1:6" s="79" customFormat="1" ht="24.75" customHeight="1">
      <c r="A208" s="76"/>
      <c r="B208" s="77"/>
      <c r="C208" s="77"/>
      <c r="D208" s="77"/>
      <c r="E208" s="77"/>
      <c r="F208" s="77"/>
    </row>
    <row r="209" spans="1:6" s="79" customFormat="1" ht="24.75" customHeight="1">
      <c r="A209" s="76"/>
      <c r="B209" s="77"/>
      <c r="C209" s="77"/>
      <c r="D209" s="77"/>
      <c r="E209" s="77"/>
      <c r="F209" s="77"/>
    </row>
    <row r="210" spans="1:6" s="79" customFormat="1" ht="24.75" customHeight="1">
      <c r="A210" s="76"/>
      <c r="B210" s="77"/>
      <c r="C210" s="77"/>
      <c r="D210" s="77"/>
      <c r="E210" s="77"/>
      <c r="F210" s="77"/>
    </row>
    <row r="211" spans="1:6" s="79" customFormat="1" ht="24.75" customHeight="1">
      <c r="A211" s="76"/>
      <c r="B211" s="77"/>
      <c r="C211" s="77"/>
      <c r="D211" s="77"/>
      <c r="E211" s="77"/>
      <c r="F211" s="77"/>
    </row>
    <row r="212" spans="1:6" s="79" customFormat="1" ht="24.75" customHeight="1">
      <c r="A212" s="76"/>
      <c r="B212" s="77"/>
      <c r="C212" s="77"/>
      <c r="D212" s="77"/>
      <c r="E212" s="77"/>
      <c r="F212" s="77"/>
    </row>
    <row r="213" spans="1:6" s="79" customFormat="1" ht="24.75" customHeight="1">
      <c r="A213" s="76"/>
      <c r="B213" s="77"/>
      <c r="C213" s="77"/>
      <c r="D213" s="77"/>
      <c r="E213" s="77"/>
      <c r="F213" s="77"/>
    </row>
    <row r="214" spans="1:6" s="79" customFormat="1" ht="24.75" customHeight="1">
      <c r="A214" s="76"/>
      <c r="B214" s="77"/>
      <c r="C214" s="77"/>
      <c r="D214" s="77"/>
      <c r="E214" s="77"/>
      <c r="F214" s="77"/>
    </row>
    <row r="215" spans="1:6" s="79" customFormat="1" ht="24.75" customHeight="1">
      <c r="A215" s="76"/>
      <c r="B215" s="77"/>
      <c r="C215" s="77"/>
      <c r="D215" s="77"/>
      <c r="E215" s="77"/>
      <c r="F215" s="77"/>
    </row>
    <row r="216" spans="1:6" s="79" customFormat="1" ht="24.75" customHeight="1">
      <c r="A216" s="76"/>
      <c r="B216" s="77"/>
      <c r="C216" s="77"/>
      <c r="D216" s="77"/>
      <c r="E216" s="77"/>
      <c r="F216" s="77"/>
    </row>
    <row r="217" spans="1:6" s="79" customFormat="1" ht="24.75" customHeight="1">
      <c r="A217" s="76"/>
      <c r="B217" s="77"/>
      <c r="C217" s="77"/>
      <c r="D217" s="77"/>
      <c r="E217" s="77"/>
      <c r="F217" s="77"/>
    </row>
    <row r="218" spans="1:6" s="79" customFormat="1" ht="24.75" customHeight="1">
      <c r="A218" s="76"/>
      <c r="B218" s="77"/>
      <c r="C218" s="77"/>
      <c r="D218" s="77"/>
      <c r="E218" s="77"/>
      <c r="F218" s="77"/>
    </row>
    <row r="219" spans="1:6" s="79" customFormat="1" ht="24.75" customHeight="1">
      <c r="A219" s="76"/>
      <c r="B219" s="77"/>
      <c r="C219" s="77"/>
      <c r="D219" s="77"/>
      <c r="E219" s="77"/>
      <c r="F219" s="77"/>
    </row>
    <row r="220" spans="1:6" s="79" customFormat="1" ht="24.75" customHeight="1">
      <c r="A220" s="76"/>
      <c r="B220" s="77"/>
      <c r="C220" s="77"/>
      <c r="D220" s="77"/>
      <c r="E220" s="77"/>
      <c r="F220" s="77"/>
    </row>
    <row r="221" spans="1:6" s="79" customFormat="1" ht="24.75" customHeight="1">
      <c r="A221" s="76"/>
      <c r="B221" s="77"/>
      <c r="C221" s="77"/>
      <c r="D221" s="77"/>
      <c r="E221" s="77"/>
      <c r="F221" s="77"/>
    </row>
    <row r="222" spans="1:6" s="79" customFormat="1" ht="24.75" customHeight="1">
      <c r="A222" s="76"/>
      <c r="B222" s="77"/>
      <c r="C222" s="77"/>
      <c r="D222" s="77"/>
      <c r="E222" s="77"/>
      <c r="F222" s="77"/>
    </row>
    <row r="223" spans="1:6" s="79" customFormat="1" ht="24.75" customHeight="1">
      <c r="A223" s="76"/>
      <c r="B223" s="77"/>
      <c r="C223" s="77"/>
      <c r="D223" s="77"/>
      <c r="E223" s="77"/>
      <c r="F223" s="77"/>
    </row>
    <row r="224" spans="1:6" s="79" customFormat="1" ht="24.75" customHeight="1">
      <c r="A224" s="76"/>
      <c r="B224" s="77"/>
      <c r="C224" s="77"/>
      <c r="D224" s="77"/>
      <c r="E224" s="77"/>
      <c r="F224" s="77"/>
    </row>
    <row r="225" spans="1:6" s="79" customFormat="1" ht="24.75" customHeight="1">
      <c r="A225" s="76"/>
      <c r="B225" s="77"/>
      <c r="C225" s="77"/>
      <c r="D225" s="77"/>
      <c r="E225" s="77"/>
      <c r="F225" s="77"/>
    </row>
    <row r="226" spans="1:6" s="79" customFormat="1" ht="24.75" customHeight="1">
      <c r="A226" s="76"/>
      <c r="B226" s="77"/>
      <c r="C226" s="77"/>
      <c r="D226" s="77"/>
      <c r="E226" s="77"/>
      <c r="F226" s="77"/>
    </row>
    <row r="227" spans="1:6" s="79" customFormat="1" ht="24.75" customHeight="1">
      <c r="A227" s="76"/>
      <c r="B227" s="77"/>
      <c r="C227" s="77"/>
      <c r="D227" s="77"/>
      <c r="E227" s="77"/>
      <c r="F227" s="77"/>
    </row>
    <row r="228" spans="1:6" s="79" customFormat="1" ht="24.75" customHeight="1">
      <c r="A228" s="76"/>
      <c r="B228" s="77"/>
      <c r="C228" s="77"/>
      <c r="D228" s="77"/>
      <c r="E228" s="77"/>
      <c r="F228" s="77"/>
    </row>
    <row r="229" spans="1:6" s="79" customFormat="1" ht="24.75" customHeight="1">
      <c r="A229" s="76"/>
      <c r="B229" s="77"/>
      <c r="C229" s="77"/>
      <c r="D229" s="77"/>
      <c r="E229" s="77"/>
      <c r="F229" s="77"/>
    </row>
    <row r="230" spans="1:6" s="79" customFormat="1" ht="24.75" customHeight="1">
      <c r="A230" s="76"/>
      <c r="B230" s="77"/>
      <c r="C230" s="77"/>
      <c r="D230" s="77"/>
      <c r="E230" s="77"/>
      <c r="F230" s="77"/>
    </row>
    <row r="231" spans="1:6" s="79" customFormat="1" ht="24.75" customHeight="1">
      <c r="A231" s="76"/>
      <c r="B231" s="77"/>
      <c r="C231" s="77"/>
      <c r="D231" s="77"/>
      <c r="E231" s="77"/>
      <c r="F231" s="77"/>
    </row>
    <row r="232" spans="1:6" s="79" customFormat="1" ht="24.75" customHeight="1">
      <c r="A232" s="76"/>
      <c r="B232" s="77"/>
      <c r="C232" s="77"/>
      <c r="D232" s="77"/>
      <c r="E232" s="77"/>
      <c r="F232" s="77"/>
    </row>
    <row r="233" spans="1:6" s="79" customFormat="1" ht="24.75" customHeight="1">
      <c r="A233" s="76"/>
      <c r="B233" s="77"/>
      <c r="C233" s="77"/>
      <c r="D233" s="77"/>
      <c r="E233" s="77"/>
      <c r="F233" s="77"/>
    </row>
    <row r="234" spans="1:6" s="79" customFormat="1" ht="24.75" customHeight="1">
      <c r="A234" s="76"/>
      <c r="B234" s="77"/>
      <c r="C234" s="77"/>
      <c r="D234" s="77"/>
      <c r="E234" s="77"/>
      <c r="F234" s="77"/>
    </row>
    <row r="235" spans="1:6" s="79" customFormat="1" ht="24.75" customHeight="1">
      <c r="A235" s="76"/>
      <c r="B235" s="77"/>
      <c r="C235" s="77"/>
      <c r="D235" s="77"/>
      <c r="E235" s="77"/>
      <c r="F235" s="77"/>
    </row>
    <row r="236" spans="1:6" s="79" customFormat="1" ht="24.75" customHeight="1">
      <c r="A236" s="76"/>
      <c r="B236" s="77"/>
      <c r="C236" s="77"/>
      <c r="D236" s="77"/>
      <c r="E236" s="77"/>
      <c r="F236" s="77"/>
    </row>
    <row r="237" spans="1:6" s="79" customFormat="1" ht="24.75" customHeight="1">
      <c r="A237" s="76"/>
      <c r="B237" s="77"/>
      <c r="C237" s="77"/>
      <c r="D237" s="77"/>
      <c r="E237" s="77"/>
      <c r="F237" s="77"/>
    </row>
    <row r="238" spans="1:6" s="79" customFormat="1" ht="24.75" customHeight="1">
      <c r="A238" s="76"/>
      <c r="B238" s="77"/>
      <c r="C238" s="77"/>
      <c r="D238" s="77"/>
      <c r="E238" s="77"/>
      <c r="F238" s="77"/>
    </row>
    <row r="239" spans="1:6" s="79" customFormat="1" ht="24.75" customHeight="1">
      <c r="A239" s="76"/>
      <c r="B239" s="77"/>
      <c r="C239" s="77"/>
      <c r="D239" s="77"/>
      <c r="E239" s="77"/>
      <c r="F239" s="77"/>
    </row>
    <row r="240" spans="1:6" s="79" customFormat="1" ht="24.75" customHeight="1">
      <c r="A240" s="76"/>
      <c r="B240" s="77"/>
      <c r="C240" s="77"/>
      <c r="D240" s="77"/>
      <c r="E240" s="77"/>
      <c r="F240" s="77"/>
    </row>
    <row r="241" spans="1:6" s="79" customFormat="1" ht="24.75" customHeight="1">
      <c r="A241" s="76"/>
      <c r="B241" s="77"/>
      <c r="C241" s="77"/>
      <c r="D241" s="77"/>
      <c r="E241" s="77"/>
      <c r="F241" s="77"/>
    </row>
    <row r="242" spans="1:6" s="79" customFormat="1" ht="24.75" customHeight="1">
      <c r="A242" s="76"/>
      <c r="B242" s="77"/>
      <c r="C242" s="77"/>
      <c r="D242" s="77"/>
      <c r="E242" s="77"/>
      <c r="F242" s="77"/>
    </row>
    <row r="243" spans="1:6" s="79" customFormat="1" ht="24.75" customHeight="1">
      <c r="A243" s="76"/>
      <c r="B243" s="77"/>
      <c r="C243" s="77"/>
      <c r="D243" s="77"/>
      <c r="E243" s="77"/>
      <c r="F243" s="77"/>
    </row>
    <row r="244" s="82" customFormat="1" ht="15">
      <c r="A244" s="81"/>
    </row>
    <row r="245" s="82" customFormat="1" ht="15">
      <c r="A245" s="81"/>
    </row>
    <row r="246" s="82" customFormat="1" ht="15">
      <c r="A246" s="81"/>
    </row>
    <row r="247" s="82" customFormat="1" ht="15">
      <c r="A247" s="81"/>
    </row>
    <row r="248" s="82" customFormat="1" ht="15">
      <c r="A248" s="81"/>
    </row>
    <row r="249" s="82" customFormat="1" ht="15">
      <c r="A249" s="81"/>
    </row>
    <row r="250" s="82" customFormat="1" ht="15">
      <c r="A250" s="81"/>
    </row>
    <row r="251" s="82" customFormat="1" ht="15">
      <c r="A251" s="81"/>
    </row>
    <row r="252" s="82" customFormat="1" ht="15">
      <c r="A252" s="81"/>
    </row>
    <row r="253" s="82" customFormat="1" ht="15">
      <c r="A253" s="81"/>
    </row>
    <row r="254" s="82" customFormat="1" ht="15">
      <c r="A254" s="81"/>
    </row>
    <row r="255" s="82" customFormat="1" ht="15">
      <c r="A255" s="81"/>
    </row>
    <row r="256" s="82" customFormat="1" ht="15">
      <c r="A256" s="81"/>
    </row>
    <row r="257" s="82" customFormat="1" ht="15">
      <c r="A257" s="81"/>
    </row>
    <row r="258" s="82" customFormat="1" ht="15">
      <c r="A258" s="81"/>
    </row>
  </sheetData>
  <sheetProtection/>
  <mergeCells count="1">
    <mergeCell ref="A1:F1"/>
  </mergeCells>
  <printOptions horizontalCentered="1"/>
  <pageMargins left="0.5" right="0.5" top="0.5" bottom="0.5" header="0.5" footer="0.5"/>
  <pageSetup fitToHeight="5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tim.hermansen</dc:creator>
  <cp:keywords/>
  <dc:description/>
  <cp:lastModifiedBy> Pam</cp:lastModifiedBy>
  <cp:lastPrinted>2008-02-02T22:25:50Z</cp:lastPrinted>
  <dcterms:created xsi:type="dcterms:W3CDTF">2006-09-21T13:41:03Z</dcterms:created>
  <dcterms:modified xsi:type="dcterms:W3CDTF">2012-12-17T19:21:50Z</dcterms:modified>
  <cp:category/>
  <cp:version/>
  <cp:contentType/>
  <cp:contentStatus/>
</cp:coreProperties>
</file>